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075" windowHeight="9270"/>
  </bookViews>
  <sheets>
    <sheet name="2019" sheetId="1" r:id="rId1"/>
    <sheet name="2018" sheetId="2" r:id="rId2"/>
  </sheets>
  <definedNames>
    <definedName name="_xlnm._FilterDatabase" localSheetId="1" hidden="1">'2018'!$A$110:$K$140</definedName>
    <definedName name="_xlnm._FilterDatabase" localSheetId="0" hidden="1">'2019'!$A$115:$K$149</definedName>
  </definedNames>
  <calcPr calcId="124519"/>
</workbook>
</file>

<file path=xl/calcChain.xml><?xml version="1.0" encoding="utf-8"?>
<calcChain xmlns="http://schemas.openxmlformats.org/spreadsheetml/2006/main">
  <c r="H49" i="1"/>
  <c r="H88"/>
  <c r="H107"/>
  <c r="H149"/>
  <c r="H30" i="2"/>
  <c r="H60"/>
  <c r="H101"/>
  <c r="H140"/>
</calcChain>
</file>

<file path=xl/sharedStrings.xml><?xml version="1.0" encoding="utf-8"?>
<sst xmlns="http://schemas.openxmlformats.org/spreadsheetml/2006/main" count="1362" uniqueCount="665">
  <si>
    <t>Книга регистрации договоров</t>
  </si>
  <si>
    <t>Л/С:100021860304017033602009001</t>
  </si>
  <si>
    <t>за с 01.01.2019 по 04.07.2019</t>
  </si>
  <si>
    <t>ID</t>
  </si>
  <si>
    <t>№</t>
  </si>
  <si>
    <t>Номер и дата регистрации договора</t>
  </si>
  <si>
    <t>Поставщика товаров (работ, услуг)</t>
  </si>
  <si>
    <t>Номер и дата заключения договора</t>
  </si>
  <si>
    <t>Сумма</t>
  </si>
  <si>
    <t>Статья</t>
  </si>
  <si>
    <t>Состояние</t>
  </si>
  <si>
    <t>22894115</t>
  </si>
  <si>
    <t>305109680 ОБЩЕСТВО С ОГРАНИЧЕННОЙ ОТВЕТСТВЕННОСТЬЮ "UNICON-SOFT" 20208000500809354001 01075</t>
  </si>
  <si>
    <t>14-2019/МЮ</t>
  </si>
  <si>
    <t>4299990</t>
  </si>
  <si>
    <t>Утвержден</t>
  </si>
  <si>
    <t>Всего</t>
  </si>
  <si>
    <t>Шартноманинг мақсади товар ёки хизмат номи</t>
  </si>
  <si>
    <t>AV.Ijro.uz  сайти буйича</t>
  </si>
  <si>
    <t>Л/С:400121860304017950100009001</t>
  </si>
  <si>
    <t>4211000</t>
  </si>
  <si>
    <t>23323073</t>
  </si>
  <si>
    <t>205732354 "Hotel Asia Fergana" ООО 20214000804421710001 00495</t>
  </si>
  <si>
    <t>1</t>
  </si>
  <si>
    <t>4354100</t>
  </si>
  <si>
    <t>4821190</t>
  </si>
  <si>
    <t>23270033</t>
  </si>
  <si>
    <t>306076201 ООО DUNYO BARAKASI 20208000400990776001 00548</t>
  </si>
  <si>
    <t>4083270</t>
  </si>
  <si>
    <t>4354990</t>
  </si>
  <si>
    <t>23270332</t>
  </si>
  <si>
    <t>302360097 "GLOBAL INVESTMENT GROUP" МЧЖ 20208000804992616001 00231</t>
  </si>
  <si>
    <t>4083221</t>
  </si>
  <si>
    <t>4354920</t>
  </si>
  <si>
    <t>23248430</t>
  </si>
  <si>
    <t>305667756 ООО BUSINESS TRADE PARTNERS 20208000600905818001 01041</t>
  </si>
  <si>
    <t>7126963</t>
  </si>
  <si>
    <t>4252110</t>
  </si>
  <si>
    <t>92</t>
  </si>
  <si>
    <t>23191975</t>
  </si>
  <si>
    <t>447124956 ЯТТ "YULDASHEV AKMALJON ISOMIDDINOVICH" 20218000000552546001 00498</t>
  </si>
  <si>
    <t>7113422</t>
  </si>
  <si>
    <t>23191987</t>
  </si>
  <si>
    <t>7113480</t>
  </si>
  <si>
    <t>22632865</t>
  </si>
  <si>
    <t>203366731 O`ZBEKTELEKOM 20210000104074838076 00401</t>
  </si>
  <si>
    <t>29369739/2</t>
  </si>
  <si>
    <t>4292100</t>
  </si>
  <si>
    <t>23151983</t>
  </si>
  <si>
    <t>305274494 ООО NAIMAXON NOILAXON 20208000700845545001 01076</t>
  </si>
  <si>
    <t>4026534</t>
  </si>
  <si>
    <t>4354930</t>
  </si>
  <si>
    <t>23130289</t>
  </si>
  <si>
    <t>601158616 "Саидумаров Дилмурод Хусанбоевич? ЯТТ 20218000504783389001 00527</t>
  </si>
  <si>
    <t>23051705</t>
  </si>
  <si>
    <t>200145272 "Фаргона Почтаси" ОАЖ 20210000500215346001 01011</t>
  </si>
  <si>
    <t>9</t>
  </si>
  <si>
    <t>22976555</t>
  </si>
  <si>
    <t>200794653 УзР Марказий Давлат архиви 23402000300100001010 00014</t>
  </si>
  <si>
    <t>У-189</t>
  </si>
  <si>
    <t>4291000</t>
  </si>
  <si>
    <t>22780092</t>
  </si>
  <si>
    <t>305490528 "GREEN LEFE BEST" МЧЖ 20208000300872869001 00760</t>
  </si>
  <si>
    <t>3901530</t>
  </si>
  <si>
    <t>22780874</t>
  </si>
  <si>
    <t>207251484 Олий Суд хуз. судлар ф-тини таьм деп Фар вил худудий булими 23402000300100001010 00014</t>
  </si>
  <si>
    <t>74</t>
  </si>
  <si>
    <t>22768829</t>
  </si>
  <si>
    <t>201323059 "Давлат архитектура-курилиш назорати Фаргона вилоят инспекцияси 20210000700229211001 00539</t>
  </si>
  <si>
    <t>252</t>
  </si>
  <si>
    <t>4339000</t>
  </si>
  <si>
    <t>22768833</t>
  </si>
  <si>
    <t>253</t>
  </si>
  <si>
    <t>22769928</t>
  </si>
  <si>
    <t>201122775 МинистЮст.Р.Уз 20203000704047842001 00407</t>
  </si>
  <si>
    <t>203366731 O'ZBEKTELEKOM 20210000104074838076 00401</t>
  </si>
  <si>
    <t>22628605</t>
  </si>
  <si>
    <t>25</t>
  </si>
  <si>
    <t>22592940</t>
  </si>
  <si>
    <t>303273458 "Rivoj Baraka Fayz Omad" хусусий корхонаси 22626000400451645001 01123</t>
  </si>
  <si>
    <t>3828761</t>
  </si>
  <si>
    <t>22593047</t>
  </si>
  <si>
    <t>300536788 Комфорт Инвест-Файз  хусуcий корхонаси 20208000204636335001 00904</t>
  </si>
  <si>
    <t>22593081</t>
  </si>
  <si>
    <t>300574250 МПП "Туркистон-Прогресс" 20208000704648685001 00370</t>
  </si>
  <si>
    <t>3828886</t>
  </si>
  <si>
    <t>22542930</t>
  </si>
  <si>
    <t>202821585 "Узбек нусха марказлари" МЧЖ 20208000103987630001 01003</t>
  </si>
  <si>
    <t>6993496</t>
  </si>
  <si>
    <t>22546728</t>
  </si>
  <si>
    <t>305741127 ООО EXPRESS TRADE LUX 20208000900917275001 00628</t>
  </si>
  <si>
    <t>3811638</t>
  </si>
  <si>
    <t>44</t>
  </si>
  <si>
    <t>45</t>
  </si>
  <si>
    <t>22526212</t>
  </si>
  <si>
    <t>206722373 Far Line МЧЖ 20208000504528419001 00539</t>
  </si>
  <si>
    <t>12</t>
  </si>
  <si>
    <t>22517232</t>
  </si>
  <si>
    <t>305706381 ООО SMART NETWORKING 22626000300912896001 01123</t>
  </si>
  <si>
    <t>3799314</t>
  </si>
  <si>
    <t>42</t>
  </si>
  <si>
    <t>22490539</t>
  </si>
  <si>
    <t>3785418</t>
  </si>
  <si>
    <t>33</t>
  </si>
  <si>
    <t>36</t>
  </si>
  <si>
    <t>22458919</t>
  </si>
  <si>
    <t>201788904 ООО Coscom 20208000800457913022 00440</t>
  </si>
  <si>
    <t>38502860</t>
  </si>
  <si>
    <t>22458931</t>
  </si>
  <si>
    <t>201501439 ИП ООО "RUBICON WIRELESS COMMUNICATION" 20214000400457927001 00878</t>
  </si>
  <si>
    <t>132233</t>
  </si>
  <si>
    <t>22452007</t>
  </si>
  <si>
    <t>203621439 Корпоратив бошкарув илмий таълим маркази 20210000104120285001 00407</t>
  </si>
  <si>
    <t>76-УП</t>
  </si>
  <si>
    <t>22439119</t>
  </si>
  <si>
    <t>200144930 Фаргона шахар Электр тармоклари 22636000900215289999 00494</t>
  </si>
  <si>
    <t>2</t>
  </si>
  <si>
    <t>4221000</t>
  </si>
  <si>
    <t>22417060</t>
  </si>
  <si>
    <t>302589404 "Guliston Innovative Solutions" Х/К 20208000500213974001 00364</t>
  </si>
  <si>
    <t>6974081</t>
  </si>
  <si>
    <t>22344229</t>
  </si>
  <si>
    <t>200145390 Фаргона шахар  Архитектура курилиш бошкармаси  20210000200210120001 00539</t>
  </si>
  <si>
    <t>11</t>
  </si>
  <si>
    <t>4311200</t>
  </si>
  <si>
    <t>22270115</t>
  </si>
  <si>
    <t>200146667 Ферганский филиал АК "УЗБЕКТЕЛЕКОМ" 20210000700215287001 01011</t>
  </si>
  <si>
    <t>FA-94</t>
  </si>
  <si>
    <t>4292200</t>
  </si>
  <si>
    <t>22231131</t>
  </si>
  <si>
    <t>305670929 "EVRO SAVDO" MCHJ 20208000200903740001 01108</t>
  </si>
  <si>
    <t>3676227</t>
  </si>
  <si>
    <t>4354910</t>
  </si>
  <si>
    <t>Мехмонхона хизмати</t>
  </si>
  <si>
    <t>Фатоапарат сотиб олиш учун</t>
  </si>
  <si>
    <t>Ноутбук сотиб олиш учун</t>
  </si>
  <si>
    <t>Доска сотиб олиш учун</t>
  </si>
  <si>
    <t>баннер ясаб урнатиш хизмати учун</t>
  </si>
  <si>
    <t>алока хизмати учун</t>
  </si>
  <si>
    <t>газ счётчик сотиб олиш учун</t>
  </si>
  <si>
    <t>китоб муковалаш учун</t>
  </si>
  <si>
    <t>марка сотиб олиш учун</t>
  </si>
  <si>
    <t>Ўқитиш хизмати</t>
  </si>
  <si>
    <t>веб камера</t>
  </si>
  <si>
    <t>судга даво ариза киритилганда пучта харажати учун</t>
  </si>
  <si>
    <t>Фаргона шахар 2-сон ДНИ  булими биносини техник холатини хулосаси учун</t>
  </si>
  <si>
    <t>Риштон тумани ДНИ ва адлия  булими биносини техник холатини хулосаси учун</t>
  </si>
  <si>
    <t>халкаро юридик форум учун</t>
  </si>
  <si>
    <t>когоз майдалагич сотиб олиш учун</t>
  </si>
  <si>
    <t xml:space="preserve">видеонаблюдения </t>
  </si>
  <si>
    <t>телефон апарати сотиб олиш учун</t>
  </si>
  <si>
    <t>табрикнома тайёрлатиш хизмати учун</t>
  </si>
  <si>
    <t>планшет сотиб олиш учун</t>
  </si>
  <si>
    <t>мини атс урнатиш хизмати учун</t>
  </si>
  <si>
    <t>винчесткр сотиб олиш учун</t>
  </si>
  <si>
    <t>принтер сотиб олиш учун</t>
  </si>
  <si>
    <t>электр энергия учун</t>
  </si>
  <si>
    <t>видерегистратор сотиб олиш учун</t>
  </si>
  <si>
    <t>Фаргона шахар адлия булими ва 1-сон ДНИ биноси куриш учун АРТ хужжатини тайёрлаш хизмати</t>
  </si>
  <si>
    <t>Интернет хизмати учун</t>
  </si>
  <si>
    <t>Л/С:401021860304017950100009001</t>
  </si>
  <si>
    <t>23262878</t>
  </si>
  <si>
    <t>568325494 ЯТТ"Неъматов Хусанжон Авазжон угли" 20218000705069970001 01043</t>
  </si>
  <si>
    <t>4080087</t>
  </si>
  <si>
    <t>4333100</t>
  </si>
  <si>
    <t>23205524</t>
  </si>
  <si>
    <t>200244767 AO "ДЖИ Эм Узбекистан" 20214000600532305200 00873</t>
  </si>
  <si>
    <t>3-407-2019-00614VK</t>
  </si>
  <si>
    <t>23205571</t>
  </si>
  <si>
    <t>3-407-2019-00615IE</t>
  </si>
  <si>
    <t>23205584</t>
  </si>
  <si>
    <t>3-407-2019-00616ZA</t>
  </si>
  <si>
    <t>23205609</t>
  </si>
  <si>
    <t>3-407-2019-00617CJ</t>
  </si>
  <si>
    <t>23205619</t>
  </si>
  <si>
    <t>3-407-2019-00618RE</t>
  </si>
  <si>
    <t>23205637</t>
  </si>
  <si>
    <t>3-407-2019-00619ZA</t>
  </si>
  <si>
    <t>23205644</t>
  </si>
  <si>
    <t>3-407-2019-00620ХК</t>
  </si>
  <si>
    <t>23205655</t>
  </si>
  <si>
    <t>3-407-2019-00621LE</t>
  </si>
  <si>
    <t>23205761</t>
  </si>
  <si>
    <t>3-407-2019-00613SG</t>
  </si>
  <si>
    <t>23207116</t>
  </si>
  <si>
    <t>205767437 ДП"AS-Toy Tepa SAVDO SERVIS" 20208000504427881001 00920</t>
  </si>
  <si>
    <t>3-407-2019-00613sg-1</t>
  </si>
  <si>
    <t>23126193</t>
  </si>
  <si>
    <t>201104250 Фаргона нефт базаси МЧЖ 22604000600215485701 00432</t>
  </si>
  <si>
    <t>92/1</t>
  </si>
  <si>
    <t>4252500</t>
  </si>
  <si>
    <t>23130314</t>
  </si>
  <si>
    <t>200898586 ГУП  UNICON.UZ 20210000900155278001 00401</t>
  </si>
  <si>
    <t>69</t>
  </si>
  <si>
    <t>23051684</t>
  </si>
  <si>
    <t>205275013 ООО Кукон Рекорд Транс 20208000104415204001 00956</t>
  </si>
  <si>
    <t>23051692</t>
  </si>
  <si>
    <t>302981979 SADAF GAZ AVTO INVEST МЧЖ 20208000900355737001 01003</t>
  </si>
  <si>
    <t>59/19</t>
  </si>
  <si>
    <t>22904410</t>
  </si>
  <si>
    <t>433485666 Хусусий тадбиркор Тожибоев Ойбек 20218000204058612001 00991</t>
  </si>
  <si>
    <t>3935255</t>
  </si>
  <si>
    <t>79</t>
  </si>
  <si>
    <t>22706326</t>
  </si>
  <si>
    <t>300547275 "Зумрад авто пристиж" МЧЖ 20208000904651127001 00527</t>
  </si>
  <si>
    <t>3881085</t>
  </si>
  <si>
    <t>22615246</t>
  </si>
  <si>
    <t>304144925 ООО "Kansler" 20208000100644728001 01110</t>
  </si>
  <si>
    <t>3846576</t>
  </si>
  <si>
    <t>4252120</t>
  </si>
  <si>
    <t>22526241</t>
  </si>
  <si>
    <t>200244767 AO "ДЖИ Эм Узбекистан" 22624000900532305200 00873</t>
  </si>
  <si>
    <t>3-1182019-00137RY</t>
  </si>
  <si>
    <t>22526268</t>
  </si>
  <si>
    <t>3-118-2019-00138LE</t>
  </si>
  <si>
    <t>22526278</t>
  </si>
  <si>
    <t>3-118-2019-00139QT</t>
  </si>
  <si>
    <t>22526283</t>
  </si>
  <si>
    <t>3-118-2019-00141NB</t>
  </si>
  <si>
    <t>22526292</t>
  </si>
  <si>
    <t>3-118-2019-00140VK</t>
  </si>
  <si>
    <t>22526299</t>
  </si>
  <si>
    <t>200146944 "Автотеххизмат-Ф" 20210000900177661001 00539</t>
  </si>
  <si>
    <t>00142</t>
  </si>
  <si>
    <t>22450806</t>
  </si>
  <si>
    <t>203447994 Адлия органлари ва муассасаларда ахборот-комуникация технологияларини ривож. мар 20210000904089094001 00401</t>
  </si>
  <si>
    <t>72/19-Т</t>
  </si>
  <si>
    <t>22390091</t>
  </si>
  <si>
    <t>3740911</t>
  </si>
  <si>
    <t>22299715</t>
  </si>
  <si>
    <t>302758329 "Yaypan metan gaz" МЧЖ 20208000800274151001 01156</t>
  </si>
  <si>
    <t>018/Я</t>
  </si>
  <si>
    <t>22299726</t>
  </si>
  <si>
    <t>303885352 Nurafshon metan savdo 20208000300605522001 01123</t>
  </si>
  <si>
    <t>024/4</t>
  </si>
  <si>
    <t>5</t>
  </si>
  <si>
    <t>22226485</t>
  </si>
  <si>
    <t>FA-93</t>
  </si>
  <si>
    <t>Автомашинага газ балон сотиб олиш учун</t>
  </si>
  <si>
    <t>Автомашина сотиб олиш учун</t>
  </si>
  <si>
    <t>Автомашина сотиб олиш учун счёт справкага</t>
  </si>
  <si>
    <t>бензин сотиб олиш учун</t>
  </si>
  <si>
    <t xml:space="preserve">электрон хужжат айланмаси </t>
  </si>
  <si>
    <t>Сиқилган газ учун</t>
  </si>
  <si>
    <t>концтовар сотиб олиш учун</t>
  </si>
  <si>
    <t>ок когоз сотиб олиш учун</t>
  </si>
  <si>
    <t>компьютерларга техник хизмат курсатиш</t>
  </si>
  <si>
    <t>Планшет сотиб олиш учун</t>
  </si>
  <si>
    <t>Л/С:401021860304017950100009002</t>
  </si>
  <si>
    <t>23058680</t>
  </si>
  <si>
    <t>306014301 ?TRANSPARENT QUALITY TRADE? 20208000800978836001 01080</t>
  </si>
  <si>
    <t>3995930</t>
  </si>
  <si>
    <t>84</t>
  </si>
  <si>
    <t>Аннулирован</t>
  </si>
  <si>
    <t>22615217</t>
  </si>
  <si>
    <t>3846635</t>
  </si>
  <si>
    <t>22484811</t>
  </si>
  <si>
    <t>304131284 "Сифат авто сервис" оилавий корхона 20208000900642583001 00965</t>
  </si>
  <si>
    <t>13</t>
  </si>
  <si>
    <t>4234100</t>
  </si>
  <si>
    <t>22458914</t>
  </si>
  <si>
    <t>02/92</t>
  </si>
  <si>
    <t>22450822</t>
  </si>
  <si>
    <t>70/19-Б</t>
  </si>
  <si>
    <t>22312980</t>
  </si>
  <si>
    <t>200144930 Фаргона шахар Электр тармоклари 22636000400215289450 00494</t>
  </si>
  <si>
    <t>698</t>
  </si>
  <si>
    <t>22299738</t>
  </si>
  <si>
    <t>302727231 "FARG'ONA METAN GAZ" МЧЖ 20208000800274220001 00965</t>
  </si>
  <si>
    <t>0135</t>
  </si>
  <si>
    <t>22226467</t>
  </si>
  <si>
    <t>FA-92</t>
  </si>
  <si>
    <t>22226474</t>
  </si>
  <si>
    <t>FA-91</t>
  </si>
  <si>
    <t>22222416</t>
  </si>
  <si>
    <t>22222421</t>
  </si>
  <si>
    <t>200146889 Фагона вилоят махсус алока богланмаси 20210000600215343001 01011</t>
  </si>
  <si>
    <t>123</t>
  </si>
  <si>
    <t>Автомашина ремонти учун</t>
  </si>
  <si>
    <t>Курерлик хизмати учун</t>
  </si>
  <si>
    <t>Л/С:401021860304017950100009003</t>
  </si>
  <si>
    <t>23270337</t>
  </si>
  <si>
    <t>304908978 ООО SAVDO ERKIN MEBEL 22626000700775169001 00922</t>
  </si>
  <si>
    <t>4083324</t>
  </si>
  <si>
    <t>23247325</t>
  </si>
  <si>
    <t>303008254 "TANDEM STROY MONTAJ" мчж 20208000700376673001 01131</t>
  </si>
  <si>
    <t>4331200</t>
  </si>
  <si>
    <t>23185636</t>
  </si>
  <si>
    <t>304380729 Рошидон Метал Файз х/к 20208000900682793001 00520</t>
  </si>
  <si>
    <t>4049792</t>
  </si>
  <si>
    <t>23154490</t>
  </si>
  <si>
    <t>202414466 "Мухаммад Али" фермер хужалиги 20208000803319674001 00495</t>
  </si>
  <si>
    <t>03</t>
  </si>
  <si>
    <t>4242200</t>
  </si>
  <si>
    <t>23130303</t>
  </si>
  <si>
    <t>200200774 "Омадли инвест тараккиёти" МЧЖ 20208000500222278001 00807</t>
  </si>
  <si>
    <t>02</t>
  </si>
  <si>
    <t>23130408</t>
  </si>
  <si>
    <t>302208932 "Qurilish Fayz" хусусий корхонаси 20208000904959637001 00527</t>
  </si>
  <si>
    <t>23058130</t>
  </si>
  <si>
    <t>612498686 NE'MATOV OTABEK XOMITJON O'G'LI 20218000805069278001 00909</t>
  </si>
  <si>
    <t>3995693</t>
  </si>
  <si>
    <t>23052761</t>
  </si>
  <si>
    <t>305550214 ГУП "Экспертиза градо строительной документаций" при Минестрестве стройтельство 20208000500882573010 00498</t>
  </si>
  <si>
    <t>4390300</t>
  </si>
  <si>
    <t>23052777</t>
  </si>
  <si>
    <t>83</t>
  </si>
  <si>
    <t>23042496</t>
  </si>
  <si>
    <t>3989481</t>
  </si>
  <si>
    <t>23015689</t>
  </si>
  <si>
    <t>200152984 Агро банк Фаргона ш 23120000600000495001 00495</t>
  </si>
  <si>
    <t>01</t>
  </si>
  <si>
    <t>22935425</t>
  </si>
  <si>
    <t>303007723 MUXAMMADRASUL SAVDO BARAKA МЧЖ 20208000400373999001 01116</t>
  </si>
  <si>
    <t>7055066</t>
  </si>
  <si>
    <t>22935426</t>
  </si>
  <si>
    <t>7054995</t>
  </si>
  <si>
    <t>22935428</t>
  </si>
  <si>
    <t>7055074</t>
  </si>
  <si>
    <t>22915013</t>
  </si>
  <si>
    <t>302001922 ООО HI SOFT COMPUTERS 20208000104916903001 01041</t>
  </si>
  <si>
    <t>3937734</t>
  </si>
  <si>
    <t>22901509</t>
  </si>
  <si>
    <t>527061917 ЯТТ ASKAROVA ZILOLAXON ABDISATAROVNA 20218000705052995001 00522</t>
  </si>
  <si>
    <t>3934724</t>
  </si>
  <si>
    <t>22903633</t>
  </si>
  <si>
    <t>201713127 "Ором"хусусий фирмаси 20208000300250171001 00799</t>
  </si>
  <si>
    <t>3934926</t>
  </si>
  <si>
    <t>22903782</t>
  </si>
  <si>
    <t>305608599 ООО KANS KITOB 20208000200891819001 00982</t>
  </si>
  <si>
    <t>3935224</t>
  </si>
  <si>
    <t>22761620</t>
  </si>
  <si>
    <t>302920602 "MUKAMMAL SAVDO SERVIS" MCHJ 20208000900301440001 00991</t>
  </si>
  <si>
    <t>7028235</t>
  </si>
  <si>
    <t>22728267</t>
  </si>
  <si>
    <t>301261560 РАЙХОНА МАХИНАБОНУ СЕРВИС  х/к 20208000404790907001 00946</t>
  </si>
  <si>
    <t>3886129</t>
  </si>
  <si>
    <t>22728691</t>
  </si>
  <si>
    <t>3886200</t>
  </si>
  <si>
    <t>68</t>
  </si>
  <si>
    <t>22721901</t>
  </si>
  <si>
    <t>200146674 Фаргона в. ИИБ хузуридаги "Куриклаш" бошкармаси 21596000900210137001 00026</t>
  </si>
  <si>
    <t>274</t>
  </si>
  <si>
    <t>4293000</t>
  </si>
  <si>
    <t>22683078</t>
  </si>
  <si>
    <t>134444</t>
  </si>
  <si>
    <t>22614434</t>
  </si>
  <si>
    <t>202797520 "Анварбек" номли хусусий куп тармокли фирмаси 20208000203993065001 01092</t>
  </si>
  <si>
    <t>3846137</t>
  </si>
  <si>
    <t>22489804</t>
  </si>
  <si>
    <t>3785174</t>
  </si>
  <si>
    <t>22471040</t>
  </si>
  <si>
    <t>305657333 ООО DZ-TRADE 22626000500901194001 00461</t>
  </si>
  <si>
    <t>6983763</t>
  </si>
  <si>
    <t>22471041</t>
  </si>
  <si>
    <t>203526175 "Супер принт" х/ф 20208000704104440001 00493</t>
  </si>
  <si>
    <t>6983887</t>
  </si>
  <si>
    <t>22471314</t>
  </si>
  <si>
    <t>6984073</t>
  </si>
  <si>
    <t>22472276</t>
  </si>
  <si>
    <t>6984977</t>
  </si>
  <si>
    <t>28</t>
  </si>
  <si>
    <t>22443593</t>
  </si>
  <si>
    <t>3763538</t>
  </si>
  <si>
    <t>22450813</t>
  </si>
  <si>
    <t>71/19-Н</t>
  </si>
  <si>
    <t>22269460</t>
  </si>
  <si>
    <t>3</t>
  </si>
  <si>
    <t>22384216</t>
  </si>
  <si>
    <t>22269883</t>
  </si>
  <si>
    <t>FA-95</t>
  </si>
  <si>
    <t>Стол сотиб олиш учун</t>
  </si>
  <si>
    <t>Фаргона шахар 2-сон ДНИ биносини капитал тамирлаш учун</t>
  </si>
  <si>
    <t>Сейф сотиб олиш учун</t>
  </si>
  <si>
    <t>Бино ижара хизмати учун</t>
  </si>
  <si>
    <t>Риштон туман 1-2-сон  ДНИ биносини капитал тамирлаш учун</t>
  </si>
  <si>
    <t>Ксерекопия сотиб олиш хизмати учун</t>
  </si>
  <si>
    <t>Ремонт экспертиз хизмати учун</t>
  </si>
  <si>
    <t>Люверси сотиб олиш учун</t>
  </si>
  <si>
    <t>Компьютер сотиб олиш учун</t>
  </si>
  <si>
    <t>Стул сотиб олиш учун</t>
  </si>
  <si>
    <t>Каттик диск сотиб олиш учун</t>
  </si>
  <si>
    <t>модем  сотиб олиш учун</t>
  </si>
  <si>
    <t>Кондиционер сотиб олиш учун</t>
  </si>
  <si>
    <t>Телевизор сотиб олиш учун</t>
  </si>
  <si>
    <t>Куриклаш хизмати учун</t>
  </si>
  <si>
    <t>Алоқа хизмати учун</t>
  </si>
  <si>
    <t>Стеллаж сотиб олиш учун</t>
  </si>
  <si>
    <t>Штамп ьайёрлаш хизмати учун</t>
  </si>
  <si>
    <t>Конверт таёрлаш хизмати учун</t>
  </si>
  <si>
    <t>Хужжат муковасига картон таёрлаш хизмати учун</t>
  </si>
  <si>
    <t>Баннер  аёрлаш хизмати учун</t>
  </si>
  <si>
    <t>USB модем сотиб олиш учун</t>
  </si>
  <si>
    <t>21876448</t>
  </si>
  <si>
    <t>207135501 "GROSS INSURANCE " МЧЖ 20208000304944157057 01116</t>
  </si>
  <si>
    <t>45/58/0502</t>
  </si>
  <si>
    <t>4121200</t>
  </si>
  <si>
    <t>20898987</t>
  </si>
  <si>
    <t>206980663 Фаргона в. Хокимлиги хузуридаги Комп. ва ахборотлаштириш маркази 20210000204742335001 00498</t>
  </si>
  <si>
    <t>359</t>
  </si>
  <si>
    <t>20754204</t>
  </si>
  <si>
    <t>Хаёт сугуртаси учун</t>
  </si>
  <si>
    <t>Е-Хат учун</t>
  </si>
  <si>
    <t>конверт сотиб олиш учун</t>
  </si>
  <si>
    <t>Л/С:400110860304017950100009001</t>
  </si>
  <si>
    <t>за с 01.01.2018 по 31.12.2018</t>
  </si>
  <si>
    <t>6933884</t>
  </si>
  <si>
    <t>22108024</t>
  </si>
  <si>
    <t>21993568</t>
  </si>
  <si>
    <t>305679338 TECHNO FLAGMAN 22626000000904535001 01042</t>
  </si>
  <si>
    <t>6892627</t>
  </si>
  <si>
    <t>21993708</t>
  </si>
  <si>
    <t>305220538 ?TARAQQIYOT TEXNOLOGIYASI? MChJ 20208000900829294001 00078</t>
  </si>
  <si>
    <t>6892641</t>
  </si>
  <si>
    <t>21862517</t>
  </si>
  <si>
    <t>203604774 "ЁРКИН" хусусий ишлаб чикариш фирмаси 22626000404116885002 00545</t>
  </si>
  <si>
    <t>6855716</t>
  </si>
  <si>
    <t>21849783</t>
  </si>
  <si>
    <t>302203758 YUSUPOV MUHAMMADJON SATTORALIYEVICH 20208000904976823001 00544</t>
  </si>
  <si>
    <t>6848892</t>
  </si>
  <si>
    <t>21767824</t>
  </si>
  <si>
    <t>302655053 ООО "GAZ EQUIPMENTSERVICE" 20208000800244948001 00855</t>
  </si>
  <si>
    <t>6826660</t>
  </si>
  <si>
    <t>21647251</t>
  </si>
  <si>
    <t>305156901 "Viola Valley Biznes" МЧЖ 22626000900819448001 00971</t>
  </si>
  <si>
    <t>6788347</t>
  </si>
  <si>
    <t>21270766</t>
  </si>
  <si>
    <t>300157634 "Саид Графикс" хусусий корхонаси 20208000704571624001 01003</t>
  </si>
  <si>
    <t>6656890</t>
  </si>
  <si>
    <t>21239295</t>
  </si>
  <si>
    <t>3196917</t>
  </si>
  <si>
    <t>20951036</t>
  </si>
  <si>
    <t>6153340</t>
  </si>
  <si>
    <t>20951177</t>
  </si>
  <si>
    <t>6153706</t>
  </si>
  <si>
    <t>Проектор сотиб олиш учун</t>
  </si>
  <si>
    <t>проектор экрани сотиб олиш учун</t>
  </si>
  <si>
    <t>Модем сотиб олиш учун</t>
  </si>
  <si>
    <t>Штам ва печат тайёлаш хизмати учун</t>
  </si>
  <si>
    <t>Концтовар сотиб олиш учун</t>
  </si>
  <si>
    <t>Руйхатга олиш китоби тайёлаш хизмати учун</t>
  </si>
  <si>
    <t>Л/С:401010860304017950100009001</t>
  </si>
  <si>
    <t>22185906</t>
  </si>
  <si>
    <t>2383</t>
  </si>
  <si>
    <t>22119445</t>
  </si>
  <si>
    <t>3605057</t>
  </si>
  <si>
    <t>22124754</t>
  </si>
  <si>
    <t>305657056 ADA GENERAL BUSINESS"MCHJ 22626000900901295001 01043</t>
  </si>
  <si>
    <t>3607984</t>
  </si>
  <si>
    <t>21532158</t>
  </si>
  <si>
    <t>70/18-Б.</t>
  </si>
  <si>
    <t>21972991</t>
  </si>
  <si>
    <t>200811765 "УНИВЕРСАЛ СУГУРТА" Кукон булими  20216000600122953019 00956</t>
  </si>
  <si>
    <t>FRQ-05</t>
  </si>
  <si>
    <t>21888534</t>
  </si>
  <si>
    <t>202520407 Тасвирий ойна ижодий уюшмаси Фаргона  20212000003766930001 00965</t>
  </si>
  <si>
    <t>184</t>
  </si>
  <si>
    <t>21862466</t>
  </si>
  <si>
    <t>304131284 "Сифат авто сервис" оилавий корхона 22626000400642583001 00965</t>
  </si>
  <si>
    <t>6854946</t>
  </si>
  <si>
    <t>21863086</t>
  </si>
  <si>
    <t>6854775</t>
  </si>
  <si>
    <t>21670304</t>
  </si>
  <si>
    <t>6795655</t>
  </si>
  <si>
    <t>20686740</t>
  </si>
  <si>
    <t>02/03</t>
  </si>
  <si>
    <t>21270791</t>
  </si>
  <si>
    <t>6656897</t>
  </si>
  <si>
    <t>21214637</t>
  </si>
  <si>
    <t>3-112-2018-51174TW</t>
  </si>
  <si>
    <t>21202949</t>
  </si>
  <si>
    <t>6631294</t>
  </si>
  <si>
    <t>20910779</t>
  </si>
  <si>
    <t>360</t>
  </si>
  <si>
    <t>201104250 Фаргона нефт базаси МЧЖ 20210000300215485005 00527</t>
  </si>
  <si>
    <t>20804876</t>
  </si>
  <si>
    <t>301902901 Маргилон Евроосиё сервис ХК 20208000704897655001 00971</t>
  </si>
  <si>
    <t>20745662</t>
  </si>
  <si>
    <t>20691119</t>
  </si>
  <si>
    <t>200146667 Узбектелеком АК Фаргона филиали 20210000700215287001 01011</t>
  </si>
  <si>
    <t>АЕ-343</t>
  </si>
  <si>
    <t>20691122</t>
  </si>
  <si>
    <t>203447994 Узбе.Рес.Адлия вазирлиги хузуридаги Хукукий ахборот билан таъм.маркази 20210000904089094001 00401</t>
  </si>
  <si>
    <t>34/18-Б</t>
  </si>
  <si>
    <t>20689731</t>
  </si>
  <si>
    <t>204774500 "Офис учун хамма нарса " хусусий корхонаси 22626000904296475001 00965</t>
  </si>
  <si>
    <t>303</t>
  </si>
  <si>
    <t>20686964</t>
  </si>
  <si>
    <t>AE-342</t>
  </si>
  <si>
    <t>20687003</t>
  </si>
  <si>
    <t>20683823</t>
  </si>
  <si>
    <t>301804477 "Автобуёк сервис Кодиржон" кичик корхонаси 20208000004912809001 01003</t>
  </si>
  <si>
    <t>20659910</t>
  </si>
  <si>
    <t>02/33</t>
  </si>
  <si>
    <t>Хужалик моллари сотиб олиш учун</t>
  </si>
  <si>
    <t xml:space="preserve">сугурта хизмати учун </t>
  </si>
  <si>
    <t>Баннер хизмати учун</t>
  </si>
  <si>
    <t>Хизмат уйига мебел сотиб олиш учун</t>
  </si>
  <si>
    <t>Электр энергия учун</t>
  </si>
  <si>
    <t>Алока хизмати учун</t>
  </si>
  <si>
    <t>Л/С:401010860304017950100009008</t>
  </si>
  <si>
    <t>22190356</t>
  </si>
  <si>
    <t>124</t>
  </si>
  <si>
    <t>4232200</t>
  </si>
  <si>
    <t>22185849</t>
  </si>
  <si>
    <t>206155991  "HUQUQ va BURCH" ижтимоий-хукукий журнали 20210000504470691001 00423</t>
  </si>
  <si>
    <t>а-2470</t>
  </si>
  <si>
    <t>22185885</t>
  </si>
  <si>
    <t>201363397 Уз.Рес.Адлия Вазирилиги "Инсон ва конун" хукукий газетаси 20212000100101759001 00423</t>
  </si>
  <si>
    <t>15/1</t>
  </si>
  <si>
    <t>22186908</t>
  </si>
  <si>
    <t>AE-1360-VPN</t>
  </si>
  <si>
    <t>22173286</t>
  </si>
  <si>
    <t>304507883 ULTRA PREMIUM BUSINESS Х/К 22626000200702761100 00368</t>
  </si>
  <si>
    <t>3621968</t>
  </si>
  <si>
    <t>22173706</t>
  </si>
  <si>
    <t>305560614 ЧП ASIA MILLENNIUM CENTR 20208000200883421001 01096</t>
  </si>
  <si>
    <t>3621948</t>
  </si>
  <si>
    <t>22174543</t>
  </si>
  <si>
    <t>3622234</t>
  </si>
  <si>
    <t>22119272</t>
  </si>
  <si>
    <t>3604979</t>
  </si>
  <si>
    <t>22119588</t>
  </si>
  <si>
    <t>301292523 ООО "Янгибозор Агро Инвест" 20208000304799036001 00483</t>
  </si>
  <si>
    <t>3605005</t>
  </si>
  <si>
    <t>21532142</t>
  </si>
  <si>
    <t>71/18-Н.</t>
  </si>
  <si>
    <t>20691120</t>
  </si>
  <si>
    <t>36/18-Н/.</t>
  </si>
  <si>
    <t>21954642</t>
  </si>
  <si>
    <t>205999124 ООО "Farkomstab" 22626000204454412001 01046</t>
  </si>
  <si>
    <t>3543270</t>
  </si>
  <si>
    <t>21954767</t>
  </si>
  <si>
    <t>575192524 YaTT TUXLIBAYEV FURQAT MAXMUDJON O'G'LI 20218000200769105001 01108</t>
  </si>
  <si>
    <t>3543779</t>
  </si>
  <si>
    <t>21915371</t>
  </si>
  <si>
    <t>303470925 "SAYXUN INVEST" МЧЖ 22626000200509945001 00370</t>
  </si>
  <si>
    <t>3526905</t>
  </si>
  <si>
    <t>21889047</t>
  </si>
  <si>
    <t>45/58/0503</t>
  </si>
  <si>
    <t>21801455</t>
  </si>
  <si>
    <t>3458175</t>
  </si>
  <si>
    <t>21793310</t>
  </si>
  <si>
    <t>21402620</t>
  </si>
  <si>
    <t>200146667 Фаргона телеком телекомуникациялар богламаси 20210000700215287001 01011</t>
  </si>
  <si>
    <t>AE-548-vpn</t>
  </si>
  <si>
    <t>21178235</t>
  </si>
  <si>
    <t>302920602 "MUKAMMAL SAVDO SERVIS" MCHJ 22626000400301440001 00991</t>
  </si>
  <si>
    <t>6627595</t>
  </si>
  <si>
    <t>21178883</t>
  </si>
  <si>
    <t>21167293</t>
  </si>
  <si>
    <t>203823416 "Салимжон угли Арслонбек" оилавий  корхонаси 20208000004261332001 00493</t>
  </si>
  <si>
    <t>21113549</t>
  </si>
  <si>
    <t>303148761 Саховат Олий Инвест МЧЖ 22626000700418801002 01128</t>
  </si>
  <si>
    <t>21078440</t>
  </si>
  <si>
    <t>302725321 ЧП "ALL SOLAR" 20208000100260242001 01108</t>
  </si>
  <si>
    <t>21039525</t>
  </si>
  <si>
    <t>304684239 "Intelekt aloqa biznes" мчж 22626000300731227001 00496</t>
  </si>
  <si>
    <t>2982876</t>
  </si>
  <si>
    <t>21013012</t>
  </si>
  <si>
    <t>300395861 Фаргона инвест кредит мчж 20208000504603049001 00497</t>
  </si>
  <si>
    <t>20982641</t>
  </si>
  <si>
    <t>200144908 Фаргона вилояти "Сувокава" ДУК 22638000000194935450 00544</t>
  </si>
  <si>
    <t>158</t>
  </si>
  <si>
    <t>4224000</t>
  </si>
  <si>
    <t>20753438</t>
  </si>
  <si>
    <t>20740483</t>
  </si>
  <si>
    <t>20713135</t>
  </si>
  <si>
    <t>302607372 ULGURJI ISTEMOL KREDIT МЧЖ 22626000500221457002 01123</t>
  </si>
  <si>
    <t>20698774</t>
  </si>
  <si>
    <t>АЕ-444-VPN</t>
  </si>
  <si>
    <t>20689768</t>
  </si>
  <si>
    <t>20686995</t>
  </si>
  <si>
    <t>250</t>
  </si>
  <si>
    <t>5% кафолат сумма бино ремонтидан</t>
  </si>
  <si>
    <t>газетага обуна хизмати учун</t>
  </si>
  <si>
    <t>веб камера  сотиб олиш учун</t>
  </si>
  <si>
    <t>Ноутбук  сотиб олиш учун</t>
  </si>
  <si>
    <t>факс апарати сотиб олиш учун</t>
  </si>
  <si>
    <t>4/1 принтер сотиб олиш учун</t>
  </si>
  <si>
    <t>Обогреватель сотиб олиш учун</t>
  </si>
  <si>
    <t>Ручка сотиб олиш учун</t>
  </si>
  <si>
    <t>Клей сотиб олиш учун</t>
  </si>
  <si>
    <t xml:space="preserve">5% куёш батарея </t>
  </si>
  <si>
    <t xml:space="preserve">5% камера урнатиш </t>
  </si>
  <si>
    <t>Сув ва окава учун</t>
  </si>
  <si>
    <t>Телефон линияси учун сим сотиб олиш учун</t>
  </si>
  <si>
    <t>Қўриқлаш хизмати учун</t>
  </si>
  <si>
    <t>22176780</t>
  </si>
  <si>
    <t>04/10</t>
  </si>
  <si>
    <t>22121244</t>
  </si>
  <si>
    <t>305587509 ООО KAMOL-BROKER-BIZNES 22626000900887711001 00981</t>
  </si>
  <si>
    <t>3606969</t>
  </si>
  <si>
    <t>21998384</t>
  </si>
  <si>
    <t>305669057 ООО FONUS INTELECT GUARANTEE 20208000800903832001 00545</t>
  </si>
  <si>
    <t>3562562</t>
  </si>
  <si>
    <t>21914948</t>
  </si>
  <si>
    <t>302552689 Beshariq Jahongir Fayz O K  22626000000217089001 00513</t>
  </si>
  <si>
    <t>3526733</t>
  </si>
  <si>
    <t>21880923</t>
  </si>
  <si>
    <t>305603369 ЧП MUXAMMADJON IMKON PLYUS 22626000900892494001 00495</t>
  </si>
  <si>
    <t>3509533</t>
  </si>
  <si>
    <t>21678420</t>
  </si>
  <si>
    <t>304674338 MIRZAMEDSAVDO МЧЖ 20208000000733073001 00961</t>
  </si>
  <si>
    <t>3395780</t>
  </si>
  <si>
    <t>21594202</t>
  </si>
  <si>
    <t>204817889 Мехржон-П кузи ожизлар жамоат бирлашмаси 20212000804303031001 00059</t>
  </si>
  <si>
    <t>3353019</t>
  </si>
  <si>
    <t>21409292</t>
  </si>
  <si>
    <t>3-118-2018-50830HJ/C</t>
  </si>
  <si>
    <t>21409342</t>
  </si>
  <si>
    <t>3-118-2018-50828UT</t>
  </si>
  <si>
    <t>21409412</t>
  </si>
  <si>
    <t>3-118-2018-50827QT</t>
  </si>
  <si>
    <t>21409451</t>
  </si>
  <si>
    <t>3-118-2018-50826TW</t>
  </si>
  <si>
    <t>21409455</t>
  </si>
  <si>
    <t>3-118-2018-50829DA</t>
  </si>
  <si>
    <t>21409458</t>
  </si>
  <si>
    <t>3-118-2018-50830HJ</t>
  </si>
  <si>
    <t>21293515</t>
  </si>
  <si>
    <t>6663134</t>
  </si>
  <si>
    <t>21306422</t>
  </si>
  <si>
    <t>603097422 ЯТТ "Халилов Абдуносир" 20218000700340465001 00038</t>
  </si>
  <si>
    <t>3228533</t>
  </si>
  <si>
    <t>21253936</t>
  </si>
  <si>
    <t>200154064 "Фаргонаулгурчисавдо" мчж 22626000400215362003 01131</t>
  </si>
  <si>
    <t>3205622</t>
  </si>
  <si>
    <t>21253938</t>
  </si>
  <si>
    <t>3205676</t>
  </si>
  <si>
    <t>21239099</t>
  </si>
  <si>
    <t>303547226 Водий Самир Файз Инвест оилавий корхона 22626000000577679001 01043</t>
  </si>
  <si>
    <t>3196930</t>
  </si>
  <si>
    <t>21239160</t>
  </si>
  <si>
    <t>305250722 "DIZAYN SAVDO" МЧЖ 22626000300836507001 00798</t>
  </si>
  <si>
    <t>3196884</t>
  </si>
  <si>
    <t>21239409</t>
  </si>
  <si>
    <t>3196778</t>
  </si>
  <si>
    <t>21239435</t>
  </si>
  <si>
    <t>303043617 SIMON GREAT SYSTEAMS МЧЖ 22626000800389062001 00974</t>
  </si>
  <si>
    <t>3196970</t>
  </si>
  <si>
    <t>21239442</t>
  </si>
  <si>
    <t>3196769</t>
  </si>
  <si>
    <t>21213801</t>
  </si>
  <si>
    <t>200146667 Фаргона телеком Кува телекомуникациялар богламаси  20210000700215287001 01011</t>
  </si>
  <si>
    <t>928</t>
  </si>
  <si>
    <t>21202795</t>
  </si>
  <si>
    <t>6630968</t>
  </si>
  <si>
    <t>21143821</t>
  </si>
  <si>
    <t>6443300</t>
  </si>
  <si>
    <t>21143840</t>
  </si>
  <si>
    <t>6443270</t>
  </si>
  <si>
    <t>21143843</t>
  </si>
  <si>
    <t>6443333</t>
  </si>
  <si>
    <t>21143860</t>
  </si>
  <si>
    <t>6443236</t>
  </si>
  <si>
    <t>21144016</t>
  </si>
  <si>
    <t>301072298 орг тех плюс сервис  х/к 22626000004767881001 00528</t>
  </si>
  <si>
    <t>6443237</t>
  </si>
  <si>
    <t>Компютер туплами сотиб олиш учун</t>
  </si>
  <si>
    <t xml:space="preserve">Автомашина сотиб олиш учун </t>
  </si>
  <si>
    <t>Хона мебел туплами сотиб олиш учун</t>
  </si>
  <si>
    <t>Шкаф сотиб олиш учун</t>
  </si>
  <si>
    <t>Папка регистр сотиб олиш учун</t>
  </si>
  <si>
    <t>вивеска тайёрлаш хизмати учун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</si>
</sst>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center" wrapText="1"/>
    </xf>
    <xf numFmtId="164" fontId="18" fillId="0" borderId="10" xfId="1" applyFont="1" applyBorder="1"/>
    <xf numFmtId="164" fontId="20" fillId="0" borderId="10" xfId="1" applyFont="1" applyBorder="1"/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5" xfId="0" applyBorder="1" applyAlignment="1">
      <alignment wrapText="1"/>
    </xf>
    <xf numFmtId="0" fontId="0" fillId="0" borderId="14" xfId="0" applyFill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2" xfId="0" applyFont="1" applyBorder="1" applyAlignment="1">
      <alignment horizontal="left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9"/>
  <sheetViews>
    <sheetView tabSelected="1" topLeftCell="A142" workbookViewId="0">
      <selection activeCell="H50" sqref="H50"/>
    </sheetView>
  </sheetViews>
  <sheetFormatPr defaultRowHeight="15"/>
  <cols>
    <col min="3" max="3" width="13.7109375" customWidth="1"/>
    <col min="4" max="4" width="12.5703125" customWidth="1"/>
    <col min="5" max="5" width="57.140625" customWidth="1"/>
    <col min="6" max="6" width="19.140625" customWidth="1"/>
    <col min="7" max="7" width="11.7109375" customWidth="1"/>
    <col min="8" max="8" width="18.7109375" customWidth="1"/>
    <col min="10" max="10" width="12.85546875" customWidth="1"/>
    <col min="11" max="11" width="27.5703125" style="15" customWidth="1"/>
  </cols>
  <sheetData>
    <row r="2" spans="1:11" ht="15.75" customHeight="1">
      <c r="A2" s="17" t="s">
        <v>0</v>
      </c>
      <c r="B2" s="17"/>
      <c r="C2" s="17"/>
      <c r="D2" s="17"/>
      <c r="E2" s="17"/>
      <c r="F2" s="17"/>
      <c r="G2" s="17"/>
      <c r="H2" s="17"/>
    </row>
    <row r="3" spans="1:11">
      <c r="A3" s="18" t="s">
        <v>1</v>
      </c>
      <c r="B3" s="18"/>
      <c r="C3" s="18"/>
      <c r="D3" s="18"/>
      <c r="E3" s="18"/>
      <c r="F3" s="18"/>
      <c r="G3" s="18"/>
      <c r="H3" s="18"/>
    </row>
    <row r="4" spans="1:11">
      <c r="A4" s="18" t="s">
        <v>2</v>
      </c>
      <c r="B4" s="18"/>
      <c r="C4" s="18"/>
      <c r="D4" s="18"/>
      <c r="E4" s="18"/>
      <c r="F4" s="18"/>
      <c r="G4" s="18"/>
      <c r="H4" s="18"/>
    </row>
    <row r="6" spans="1:11" ht="46.5" customHeight="1">
      <c r="A6" s="1" t="s">
        <v>3</v>
      </c>
      <c r="B6" s="1" t="s">
        <v>4</v>
      </c>
      <c r="C6" s="19" t="s">
        <v>5</v>
      </c>
      <c r="D6" s="20"/>
      <c r="E6" s="1" t="s">
        <v>6</v>
      </c>
      <c r="F6" s="19" t="s">
        <v>7</v>
      </c>
      <c r="G6" s="20"/>
      <c r="H6" s="2" t="s">
        <v>8</v>
      </c>
      <c r="I6" s="8" t="s">
        <v>9</v>
      </c>
      <c r="J6" s="8" t="s">
        <v>10</v>
      </c>
      <c r="K6" s="14" t="s">
        <v>17</v>
      </c>
    </row>
    <row r="7" spans="1:11" ht="30" customHeight="1">
      <c r="A7" s="3" t="s">
        <v>11</v>
      </c>
      <c r="B7" s="3">
        <v>1</v>
      </c>
      <c r="C7" s="3">
        <v>8285</v>
      </c>
      <c r="D7" s="4">
        <v>43581</v>
      </c>
      <c r="E7" s="5" t="s">
        <v>12</v>
      </c>
      <c r="F7" s="3" t="s">
        <v>13</v>
      </c>
      <c r="G7" s="4">
        <v>43493</v>
      </c>
      <c r="H7" s="6">
        <v>31017690</v>
      </c>
      <c r="I7" s="3" t="s">
        <v>14</v>
      </c>
      <c r="J7" s="3" t="s">
        <v>15</v>
      </c>
      <c r="K7" s="9" t="s">
        <v>18</v>
      </c>
    </row>
    <row r="8" spans="1:11">
      <c r="A8" s="21" t="s">
        <v>16</v>
      </c>
      <c r="B8" s="22"/>
      <c r="C8" s="22"/>
      <c r="D8" s="22"/>
      <c r="E8" s="22"/>
      <c r="F8" s="22"/>
      <c r="G8" s="23"/>
      <c r="H8" s="7">
        <v>31017690</v>
      </c>
      <c r="I8" s="3"/>
    </row>
    <row r="11" spans="1:11" ht="15.75">
      <c r="A11" s="17" t="s">
        <v>0</v>
      </c>
      <c r="B11" s="17"/>
      <c r="C11" s="17"/>
      <c r="D11" s="17"/>
      <c r="E11" s="17"/>
      <c r="F11" s="17"/>
      <c r="G11" s="17"/>
      <c r="H11" s="17"/>
    </row>
    <row r="12" spans="1:11">
      <c r="A12" s="18" t="s">
        <v>19</v>
      </c>
      <c r="B12" s="18"/>
      <c r="C12" s="18"/>
      <c r="D12" s="18"/>
      <c r="E12" s="18"/>
      <c r="F12" s="18"/>
      <c r="G12" s="18"/>
      <c r="H12" s="18"/>
    </row>
    <row r="13" spans="1:11">
      <c r="A13" s="18" t="s">
        <v>2</v>
      </c>
      <c r="B13" s="18"/>
      <c r="C13" s="18"/>
      <c r="D13" s="18"/>
      <c r="E13" s="18"/>
      <c r="F13" s="18"/>
      <c r="G13" s="18"/>
      <c r="H13" s="18"/>
    </row>
    <row r="15" spans="1:11" ht="30">
      <c r="A15" s="1" t="s">
        <v>3</v>
      </c>
      <c r="B15" s="1" t="s">
        <v>4</v>
      </c>
      <c r="C15" s="19" t="s">
        <v>5</v>
      </c>
      <c r="D15" s="20"/>
      <c r="E15" s="1" t="s">
        <v>6</v>
      </c>
      <c r="F15" s="19" t="s">
        <v>7</v>
      </c>
      <c r="G15" s="20"/>
      <c r="H15" s="2" t="s">
        <v>8</v>
      </c>
      <c r="I15" s="1" t="s">
        <v>9</v>
      </c>
      <c r="J15" s="1" t="s">
        <v>10</v>
      </c>
      <c r="K15" s="13" t="s">
        <v>17</v>
      </c>
    </row>
    <row r="16" spans="1:11" ht="30">
      <c r="A16" s="3" t="s">
        <v>21</v>
      </c>
      <c r="B16" s="3">
        <v>2</v>
      </c>
      <c r="C16" s="3">
        <v>13694</v>
      </c>
      <c r="D16" s="4">
        <v>43648</v>
      </c>
      <c r="E16" s="5" t="s">
        <v>22</v>
      </c>
      <c r="F16" s="3" t="s">
        <v>23</v>
      </c>
      <c r="G16" s="4">
        <v>43628</v>
      </c>
      <c r="H16" s="6">
        <v>1320000</v>
      </c>
      <c r="I16" s="3" t="s">
        <v>20</v>
      </c>
      <c r="J16" s="3" t="s">
        <v>15</v>
      </c>
      <c r="K16" s="11" t="s">
        <v>133</v>
      </c>
    </row>
    <row r="17" spans="1:11" ht="30">
      <c r="A17" s="3" t="s">
        <v>26</v>
      </c>
      <c r="B17" s="3">
        <v>10</v>
      </c>
      <c r="C17" s="3">
        <v>13104</v>
      </c>
      <c r="D17" s="4">
        <v>43641</v>
      </c>
      <c r="E17" s="5" t="s">
        <v>27</v>
      </c>
      <c r="F17" s="3" t="s">
        <v>28</v>
      </c>
      <c r="G17" s="4">
        <v>43641</v>
      </c>
      <c r="H17" s="6">
        <v>19195200</v>
      </c>
      <c r="I17" s="3" t="s">
        <v>29</v>
      </c>
      <c r="J17" s="10" t="s">
        <v>15</v>
      </c>
      <c r="K17" s="12" t="s">
        <v>134</v>
      </c>
    </row>
    <row r="18" spans="1:11" ht="30">
      <c r="A18" s="3" t="s">
        <v>30</v>
      </c>
      <c r="B18" s="3">
        <v>11</v>
      </c>
      <c r="C18" s="3">
        <v>13110</v>
      </c>
      <c r="D18" s="4">
        <v>43641</v>
      </c>
      <c r="E18" s="5" t="s">
        <v>31</v>
      </c>
      <c r="F18" s="3" t="s">
        <v>32</v>
      </c>
      <c r="G18" s="4">
        <v>43641</v>
      </c>
      <c r="H18" s="6">
        <v>3150000</v>
      </c>
      <c r="I18" s="3" t="s">
        <v>33</v>
      </c>
      <c r="J18" s="10" t="s">
        <v>15</v>
      </c>
      <c r="K18" s="12" t="s">
        <v>135</v>
      </c>
    </row>
    <row r="19" spans="1:11" ht="30">
      <c r="A19" s="3" t="s">
        <v>34</v>
      </c>
      <c r="B19" s="3">
        <v>12</v>
      </c>
      <c r="C19" s="3">
        <v>12755</v>
      </c>
      <c r="D19" s="4">
        <v>43637</v>
      </c>
      <c r="E19" s="5" t="s">
        <v>35</v>
      </c>
      <c r="F19" s="3" t="s">
        <v>36</v>
      </c>
      <c r="G19" s="4">
        <v>43637</v>
      </c>
      <c r="H19" s="6">
        <v>890000</v>
      </c>
      <c r="I19" s="3" t="s">
        <v>37</v>
      </c>
      <c r="J19" s="10" t="s">
        <v>15</v>
      </c>
      <c r="K19" s="12" t="s">
        <v>136</v>
      </c>
    </row>
    <row r="20" spans="1:11" ht="30">
      <c r="A20" s="3" t="s">
        <v>39</v>
      </c>
      <c r="B20" s="3">
        <v>15</v>
      </c>
      <c r="C20" s="3">
        <v>11935</v>
      </c>
      <c r="D20" s="4">
        <v>43628</v>
      </c>
      <c r="E20" s="5" t="s">
        <v>40</v>
      </c>
      <c r="F20" s="3" t="s">
        <v>41</v>
      </c>
      <c r="G20" s="4">
        <v>43628</v>
      </c>
      <c r="H20" s="6">
        <v>3000000</v>
      </c>
      <c r="I20" s="3" t="s">
        <v>14</v>
      </c>
      <c r="J20" s="10" t="s">
        <v>15</v>
      </c>
      <c r="K20" s="12" t="s">
        <v>137</v>
      </c>
    </row>
    <row r="21" spans="1:11" ht="30">
      <c r="A21" s="3" t="s">
        <v>42</v>
      </c>
      <c r="B21" s="3">
        <v>16</v>
      </c>
      <c r="C21" s="3">
        <v>11938</v>
      </c>
      <c r="D21" s="4">
        <v>43628</v>
      </c>
      <c r="E21" s="5" t="s">
        <v>40</v>
      </c>
      <c r="F21" s="3" t="s">
        <v>43</v>
      </c>
      <c r="G21" s="4">
        <v>43628</v>
      </c>
      <c r="H21" s="6">
        <v>3000000</v>
      </c>
      <c r="I21" s="3" t="s">
        <v>14</v>
      </c>
      <c r="J21" s="10" t="s">
        <v>15</v>
      </c>
      <c r="K21" s="12" t="s">
        <v>137</v>
      </c>
    </row>
    <row r="22" spans="1:11">
      <c r="A22" s="3" t="s">
        <v>44</v>
      </c>
      <c r="B22" s="3">
        <v>18</v>
      </c>
      <c r="C22" s="3">
        <v>5584</v>
      </c>
      <c r="D22" s="4">
        <v>43620</v>
      </c>
      <c r="E22" s="5" t="s">
        <v>45</v>
      </c>
      <c r="F22" s="3" t="s">
        <v>46</v>
      </c>
      <c r="G22" s="4">
        <v>43620</v>
      </c>
      <c r="H22" s="6">
        <v>396000</v>
      </c>
      <c r="I22" s="3" t="s">
        <v>47</v>
      </c>
      <c r="J22" s="10" t="s">
        <v>15</v>
      </c>
      <c r="K22" s="12" t="s">
        <v>138</v>
      </c>
    </row>
    <row r="23" spans="1:11" ht="30">
      <c r="A23" s="3" t="s">
        <v>48</v>
      </c>
      <c r="B23" s="3">
        <v>19</v>
      </c>
      <c r="C23" s="3">
        <v>11519</v>
      </c>
      <c r="D23" s="4">
        <v>43619</v>
      </c>
      <c r="E23" s="5" t="s">
        <v>49</v>
      </c>
      <c r="F23" s="3" t="s">
        <v>50</v>
      </c>
      <c r="G23" s="4">
        <v>43619</v>
      </c>
      <c r="H23" s="6">
        <v>16650000</v>
      </c>
      <c r="I23" s="3" t="s">
        <v>51</v>
      </c>
      <c r="J23" s="10" t="s">
        <v>15</v>
      </c>
      <c r="K23" s="12" t="s">
        <v>139</v>
      </c>
    </row>
    <row r="24" spans="1:11" ht="30">
      <c r="A24" s="3" t="s">
        <v>52</v>
      </c>
      <c r="B24" s="3">
        <v>20</v>
      </c>
      <c r="C24" s="3">
        <v>11257</v>
      </c>
      <c r="D24" s="4">
        <v>43615</v>
      </c>
      <c r="E24" s="5" t="s">
        <v>53</v>
      </c>
      <c r="F24" s="3" t="s">
        <v>23</v>
      </c>
      <c r="G24" s="4">
        <v>43570</v>
      </c>
      <c r="H24" s="6">
        <v>4800000</v>
      </c>
      <c r="I24" s="3" t="s">
        <v>14</v>
      </c>
      <c r="J24" s="10" t="s">
        <v>15</v>
      </c>
      <c r="K24" s="12" t="s">
        <v>140</v>
      </c>
    </row>
    <row r="25" spans="1:11" ht="30">
      <c r="A25" s="3" t="s">
        <v>54</v>
      </c>
      <c r="B25" s="3">
        <v>23</v>
      </c>
      <c r="C25" s="3">
        <v>10237</v>
      </c>
      <c r="D25" s="4">
        <v>43606</v>
      </c>
      <c r="E25" s="5" t="s">
        <v>55</v>
      </c>
      <c r="F25" s="3" t="s">
        <v>56</v>
      </c>
      <c r="G25" s="4">
        <v>43605</v>
      </c>
      <c r="H25" s="6">
        <v>5400000</v>
      </c>
      <c r="I25" s="3" t="s">
        <v>47</v>
      </c>
      <c r="J25" s="10" t="s">
        <v>15</v>
      </c>
      <c r="K25" s="12" t="s">
        <v>141</v>
      </c>
    </row>
    <row r="26" spans="1:11" ht="30">
      <c r="A26" s="3" t="s">
        <v>57</v>
      </c>
      <c r="B26" s="3">
        <v>25</v>
      </c>
      <c r="C26" s="3">
        <v>9236</v>
      </c>
      <c r="D26" s="4">
        <v>43595</v>
      </c>
      <c r="E26" s="5" t="s">
        <v>58</v>
      </c>
      <c r="F26" s="3" t="s">
        <v>59</v>
      </c>
      <c r="G26" s="4">
        <v>43587</v>
      </c>
      <c r="H26" s="6">
        <v>350000</v>
      </c>
      <c r="I26" s="3" t="s">
        <v>60</v>
      </c>
      <c r="J26" s="10" t="s">
        <v>15</v>
      </c>
      <c r="K26" s="12" t="s">
        <v>142</v>
      </c>
    </row>
    <row r="27" spans="1:11" ht="30">
      <c r="A27" s="3" t="s">
        <v>61</v>
      </c>
      <c r="B27" s="3">
        <v>26</v>
      </c>
      <c r="C27" s="3">
        <v>7137</v>
      </c>
      <c r="D27" s="4">
        <v>43571</v>
      </c>
      <c r="E27" s="5" t="s">
        <v>62</v>
      </c>
      <c r="F27" s="3" t="s">
        <v>63</v>
      </c>
      <c r="G27" s="4">
        <v>43571</v>
      </c>
      <c r="H27" s="6">
        <v>1640000</v>
      </c>
      <c r="I27" s="3" t="s">
        <v>37</v>
      </c>
      <c r="J27" s="10" t="s">
        <v>15</v>
      </c>
      <c r="K27" s="12" t="s">
        <v>143</v>
      </c>
    </row>
    <row r="28" spans="1:11" ht="45">
      <c r="A28" s="3" t="s">
        <v>64</v>
      </c>
      <c r="B28" s="3">
        <v>27</v>
      </c>
      <c r="C28" s="3">
        <v>9791</v>
      </c>
      <c r="D28" s="4">
        <v>43571</v>
      </c>
      <c r="E28" s="5" t="s">
        <v>65</v>
      </c>
      <c r="F28" s="3" t="s">
        <v>66</v>
      </c>
      <c r="G28" s="4">
        <v>43571</v>
      </c>
      <c r="H28" s="6">
        <v>293944</v>
      </c>
      <c r="I28" s="3" t="s">
        <v>14</v>
      </c>
      <c r="J28" s="10" t="s">
        <v>15</v>
      </c>
      <c r="K28" s="12" t="s">
        <v>144</v>
      </c>
    </row>
    <row r="29" spans="1:11" ht="45">
      <c r="A29" s="3" t="s">
        <v>67</v>
      </c>
      <c r="B29" s="3">
        <v>28</v>
      </c>
      <c r="C29" s="3">
        <v>7032</v>
      </c>
      <c r="D29" s="4">
        <v>43570</v>
      </c>
      <c r="E29" s="5" t="s">
        <v>68</v>
      </c>
      <c r="F29" s="3" t="s">
        <v>69</v>
      </c>
      <c r="G29" s="4">
        <v>43567</v>
      </c>
      <c r="H29" s="6">
        <v>617436</v>
      </c>
      <c r="I29" s="3" t="s">
        <v>70</v>
      </c>
      <c r="J29" s="10" t="s">
        <v>15</v>
      </c>
      <c r="K29" s="12" t="s">
        <v>145</v>
      </c>
    </row>
    <row r="30" spans="1:11" ht="60">
      <c r="A30" s="3" t="s">
        <v>71</v>
      </c>
      <c r="B30" s="3">
        <v>29</v>
      </c>
      <c r="C30" s="3">
        <v>7033</v>
      </c>
      <c r="D30" s="4">
        <v>43570</v>
      </c>
      <c r="E30" s="5" t="s">
        <v>68</v>
      </c>
      <c r="F30" s="3" t="s">
        <v>72</v>
      </c>
      <c r="G30" s="4">
        <v>43567</v>
      </c>
      <c r="H30" s="6">
        <v>852648</v>
      </c>
      <c r="I30" s="3" t="s">
        <v>70</v>
      </c>
      <c r="J30" s="10" t="s">
        <v>15</v>
      </c>
      <c r="K30" s="12" t="s">
        <v>146</v>
      </c>
    </row>
    <row r="31" spans="1:11">
      <c r="A31" s="3" t="s">
        <v>73</v>
      </c>
      <c r="B31" s="3">
        <v>30</v>
      </c>
      <c r="C31" s="3">
        <v>7052</v>
      </c>
      <c r="D31" s="4">
        <v>43570</v>
      </c>
      <c r="E31" s="5" t="s">
        <v>74</v>
      </c>
      <c r="F31" s="3" t="s">
        <v>23</v>
      </c>
      <c r="G31" s="4">
        <v>43567</v>
      </c>
      <c r="H31" s="6">
        <v>2200000</v>
      </c>
      <c r="I31" s="3" t="s">
        <v>25</v>
      </c>
      <c r="J31" s="10" t="s">
        <v>15</v>
      </c>
      <c r="K31" s="12" t="s">
        <v>147</v>
      </c>
    </row>
    <row r="32" spans="1:11" ht="30">
      <c r="A32" s="3" t="s">
        <v>76</v>
      </c>
      <c r="B32" s="3">
        <v>37</v>
      </c>
      <c r="C32" s="3">
        <v>5562</v>
      </c>
      <c r="D32" s="4">
        <v>43550</v>
      </c>
      <c r="E32" s="5" t="s">
        <v>55</v>
      </c>
      <c r="F32" s="3" t="s">
        <v>77</v>
      </c>
      <c r="G32" s="4">
        <v>43549</v>
      </c>
      <c r="H32" s="6">
        <v>6000000</v>
      </c>
      <c r="I32" s="3" t="s">
        <v>47</v>
      </c>
      <c r="J32" s="10" t="s">
        <v>15</v>
      </c>
      <c r="K32" s="12" t="s">
        <v>141</v>
      </c>
    </row>
    <row r="33" spans="1:11" ht="30">
      <c r="A33" s="3" t="s">
        <v>78</v>
      </c>
      <c r="B33" s="3">
        <v>38</v>
      </c>
      <c r="C33" s="3">
        <v>5183</v>
      </c>
      <c r="D33" s="4">
        <v>43542</v>
      </c>
      <c r="E33" s="5" t="s">
        <v>79</v>
      </c>
      <c r="F33" s="3" t="s">
        <v>80</v>
      </c>
      <c r="G33" s="4">
        <v>43542</v>
      </c>
      <c r="H33" s="6">
        <v>1440000</v>
      </c>
      <c r="I33" s="3" t="s">
        <v>29</v>
      </c>
      <c r="J33" s="10" t="s">
        <v>15</v>
      </c>
      <c r="K33" s="12" t="s">
        <v>148</v>
      </c>
    </row>
    <row r="34" spans="1:11" ht="30">
      <c r="A34" s="3" t="s">
        <v>81</v>
      </c>
      <c r="B34" s="3">
        <v>39</v>
      </c>
      <c r="C34" s="3">
        <v>5187</v>
      </c>
      <c r="D34" s="4">
        <v>43542</v>
      </c>
      <c r="E34" s="5" t="s">
        <v>82</v>
      </c>
      <c r="F34" s="3">
        <v>3828765</v>
      </c>
      <c r="G34" s="4">
        <v>43542</v>
      </c>
      <c r="H34" s="6">
        <v>900000</v>
      </c>
      <c r="I34" s="3" t="s">
        <v>29</v>
      </c>
      <c r="J34" s="10" t="s">
        <v>15</v>
      </c>
      <c r="K34" s="12" t="s">
        <v>149</v>
      </c>
    </row>
    <row r="35" spans="1:11" ht="30">
      <c r="A35" s="3" t="s">
        <v>83</v>
      </c>
      <c r="B35" s="3">
        <v>40</v>
      </c>
      <c r="C35" s="3">
        <v>5188</v>
      </c>
      <c r="D35" s="4">
        <v>43542</v>
      </c>
      <c r="E35" s="5" t="s">
        <v>84</v>
      </c>
      <c r="F35" s="3" t="s">
        <v>85</v>
      </c>
      <c r="G35" s="4">
        <v>43542</v>
      </c>
      <c r="H35" s="6">
        <v>2563200</v>
      </c>
      <c r="I35" s="3" t="s">
        <v>37</v>
      </c>
      <c r="J35" s="10" t="s">
        <v>15</v>
      </c>
      <c r="K35" s="12" t="s">
        <v>150</v>
      </c>
    </row>
    <row r="36" spans="1:11" ht="30">
      <c r="A36" s="3" t="s">
        <v>86</v>
      </c>
      <c r="B36" s="3">
        <v>44</v>
      </c>
      <c r="C36" s="3">
        <v>4552</v>
      </c>
      <c r="D36" s="4">
        <v>43535</v>
      </c>
      <c r="E36" s="5" t="s">
        <v>87</v>
      </c>
      <c r="F36" s="3" t="s">
        <v>88</v>
      </c>
      <c r="G36" s="4">
        <v>43532</v>
      </c>
      <c r="H36" s="6">
        <v>802400</v>
      </c>
      <c r="I36" s="3" t="s">
        <v>14</v>
      </c>
      <c r="J36" s="10" t="s">
        <v>15</v>
      </c>
      <c r="K36" s="12" t="s">
        <v>151</v>
      </c>
    </row>
    <row r="37" spans="1:11" ht="30">
      <c r="A37" s="3" t="s">
        <v>89</v>
      </c>
      <c r="B37" s="3">
        <v>45</v>
      </c>
      <c r="C37" s="3">
        <v>4637</v>
      </c>
      <c r="D37" s="4">
        <v>43535</v>
      </c>
      <c r="E37" s="5" t="s">
        <v>90</v>
      </c>
      <c r="F37" s="3" t="s">
        <v>91</v>
      </c>
      <c r="G37" s="4">
        <v>43535</v>
      </c>
      <c r="H37" s="6">
        <v>8256000</v>
      </c>
      <c r="I37" s="3" t="s">
        <v>29</v>
      </c>
      <c r="J37" s="10" t="s">
        <v>15</v>
      </c>
      <c r="K37" s="12" t="s">
        <v>152</v>
      </c>
    </row>
    <row r="38" spans="1:11" ht="30">
      <c r="A38" s="3" t="s">
        <v>94</v>
      </c>
      <c r="B38" s="3">
        <v>54</v>
      </c>
      <c r="C38" s="3">
        <v>4355</v>
      </c>
      <c r="D38" s="4">
        <v>43529</v>
      </c>
      <c r="E38" s="5" t="s">
        <v>95</v>
      </c>
      <c r="F38" s="3" t="s">
        <v>96</v>
      </c>
      <c r="G38" s="4">
        <v>43528</v>
      </c>
      <c r="H38" s="6">
        <v>18868729</v>
      </c>
      <c r="I38" s="3" t="s">
        <v>29</v>
      </c>
      <c r="J38" s="10" t="s">
        <v>15</v>
      </c>
      <c r="K38" s="12" t="s">
        <v>153</v>
      </c>
    </row>
    <row r="39" spans="1:11" ht="30">
      <c r="A39" s="3" t="s">
        <v>97</v>
      </c>
      <c r="B39" s="3">
        <v>55</v>
      </c>
      <c r="C39" s="3">
        <v>4265</v>
      </c>
      <c r="D39" s="4">
        <v>43528</v>
      </c>
      <c r="E39" s="5" t="s">
        <v>98</v>
      </c>
      <c r="F39" s="3" t="s">
        <v>99</v>
      </c>
      <c r="G39" s="4">
        <v>43528</v>
      </c>
      <c r="H39" s="6">
        <v>720000</v>
      </c>
      <c r="I39" s="3" t="s">
        <v>37</v>
      </c>
      <c r="J39" s="10" t="s">
        <v>15</v>
      </c>
      <c r="K39" s="12" t="s">
        <v>154</v>
      </c>
    </row>
    <row r="40" spans="1:11" ht="30">
      <c r="A40" s="3" t="s">
        <v>101</v>
      </c>
      <c r="B40" s="3">
        <v>58</v>
      </c>
      <c r="C40" s="3">
        <v>3986</v>
      </c>
      <c r="D40" s="4">
        <v>43523</v>
      </c>
      <c r="E40" s="5" t="s">
        <v>31</v>
      </c>
      <c r="F40" s="3" t="s">
        <v>102</v>
      </c>
      <c r="G40" s="4">
        <v>43523</v>
      </c>
      <c r="H40" s="6">
        <v>8560000</v>
      </c>
      <c r="I40" s="3" t="s">
        <v>33</v>
      </c>
      <c r="J40" s="10" t="s">
        <v>15</v>
      </c>
      <c r="K40" s="12" t="s">
        <v>155</v>
      </c>
    </row>
    <row r="41" spans="1:11">
      <c r="A41" s="3" t="s">
        <v>105</v>
      </c>
      <c r="B41" s="3">
        <v>69</v>
      </c>
      <c r="C41" s="3">
        <v>3665</v>
      </c>
      <c r="D41" s="4">
        <v>43517</v>
      </c>
      <c r="E41" s="5" t="s">
        <v>106</v>
      </c>
      <c r="F41" s="3" t="s">
        <v>107</v>
      </c>
      <c r="G41" s="4">
        <v>43511</v>
      </c>
      <c r="H41" s="6">
        <v>520000</v>
      </c>
      <c r="I41" s="3" t="s">
        <v>47</v>
      </c>
      <c r="J41" s="10" t="s">
        <v>15</v>
      </c>
      <c r="K41" s="12" t="s">
        <v>138</v>
      </c>
    </row>
    <row r="42" spans="1:11" ht="30">
      <c r="A42" s="3" t="s">
        <v>108</v>
      </c>
      <c r="B42" s="3">
        <v>70</v>
      </c>
      <c r="C42" s="3">
        <v>3666</v>
      </c>
      <c r="D42" s="4">
        <v>43517</v>
      </c>
      <c r="E42" s="5" t="s">
        <v>109</v>
      </c>
      <c r="F42" s="3" t="s">
        <v>110</v>
      </c>
      <c r="G42" s="4">
        <v>43511</v>
      </c>
      <c r="H42" s="6">
        <v>400000</v>
      </c>
      <c r="I42" s="3" t="s">
        <v>47</v>
      </c>
      <c r="J42" s="10" t="s">
        <v>15</v>
      </c>
      <c r="K42" s="12" t="s">
        <v>138</v>
      </c>
    </row>
    <row r="43" spans="1:11" ht="30">
      <c r="A43" s="3" t="s">
        <v>111</v>
      </c>
      <c r="B43" s="3">
        <v>72</v>
      </c>
      <c r="C43" s="3">
        <v>3595</v>
      </c>
      <c r="D43" s="4">
        <v>43516</v>
      </c>
      <c r="E43" s="5" t="s">
        <v>112</v>
      </c>
      <c r="F43" s="3" t="s">
        <v>113</v>
      </c>
      <c r="G43" s="4">
        <v>43515</v>
      </c>
      <c r="H43" s="6">
        <v>2055000</v>
      </c>
      <c r="I43" s="3" t="s">
        <v>60</v>
      </c>
      <c r="J43" s="10" t="s">
        <v>15</v>
      </c>
      <c r="K43" s="12" t="s">
        <v>142</v>
      </c>
    </row>
    <row r="44" spans="1:11" ht="30">
      <c r="A44" s="3" t="s">
        <v>114</v>
      </c>
      <c r="B44" s="3">
        <v>73</v>
      </c>
      <c r="C44" s="3">
        <v>3446</v>
      </c>
      <c r="D44" s="4">
        <v>43515</v>
      </c>
      <c r="E44" s="5" t="s">
        <v>115</v>
      </c>
      <c r="F44" s="3" t="s">
        <v>116</v>
      </c>
      <c r="G44" s="4">
        <v>43514</v>
      </c>
      <c r="H44" s="6">
        <v>40000026</v>
      </c>
      <c r="I44" s="3" t="s">
        <v>117</v>
      </c>
      <c r="J44" s="10" t="s">
        <v>15</v>
      </c>
      <c r="K44" s="12" t="s">
        <v>156</v>
      </c>
    </row>
    <row r="45" spans="1:11" ht="30">
      <c r="A45" s="3" t="s">
        <v>118</v>
      </c>
      <c r="B45" s="3">
        <v>74</v>
      </c>
      <c r="C45" s="3">
        <v>3135</v>
      </c>
      <c r="D45" s="4">
        <v>43510</v>
      </c>
      <c r="E45" s="5" t="s">
        <v>119</v>
      </c>
      <c r="F45" s="3" t="s">
        <v>120</v>
      </c>
      <c r="G45" s="4">
        <v>43510</v>
      </c>
      <c r="H45" s="6">
        <v>976000</v>
      </c>
      <c r="I45" s="3" t="s">
        <v>29</v>
      </c>
      <c r="J45" s="10" t="s">
        <v>15</v>
      </c>
      <c r="K45" s="12" t="s">
        <v>157</v>
      </c>
    </row>
    <row r="46" spans="1:11" ht="75">
      <c r="A46" s="3" t="s">
        <v>121</v>
      </c>
      <c r="B46" s="3">
        <v>80</v>
      </c>
      <c r="C46" s="3">
        <v>2138</v>
      </c>
      <c r="D46" s="4">
        <v>43496</v>
      </c>
      <c r="E46" s="5" t="s">
        <v>122</v>
      </c>
      <c r="F46" s="3" t="s">
        <v>123</v>
      </c>
      <c r="G46" s="4">
        <v>43487</v>
      </c>
      <c r="H46" s="6">
        <v>810920</v>
      </c>
      <c r="I46" s="3" t="s">
        <v>124</v>
      </c>
      <c r="J46" s="10" t="s">
        <v>15</v>
      </c>
      <c r="K46" s="12" t="s">
        <v>158</v>
      </c>
    </row>
    <row r="47" spans="1:11" ht="30">
      <c r="A47" s="3" t="s">
        <v>125</v>
      </c>
      <c r="B47" s="3">
        <v>85</v>
      </c>
      <c r="C47" s="3">
        <v>862</v>
      </c>
      <c r="D47" s="4">
        <v>43486</v>
      </c>
      <c r="E47" s="5" t="s">
        <v>126</v>
      </c>
      <c r="F47" s="3" t="s">
        <v>127</v>
      </c>
      <c r="G47" s="4">
        <v>43473</v>
      </c>
      <c r="H47" s="6">
        <v>432000</v>
      </c>
      <c r="I47" s="3" t="s">
        <v>128</v>
      </c>
      <c r="J47" s="10" t="s">
        <v>15</v>
      </c>
      <c r="K47" s="12" t="s">
        <v>159</v>
      </c>
    </row>
    <row r="48" spans="1:11">
      <c r="A48" s="3" t="s">
        <v>129</v>
      </c>
      <c r="B48" s="3">
        <v>89</v>
      </c>
      <c r="C48" s="3">
        <v>261</v>
      </c>
      <c r="D48" s="4">
        <v>43479</v>
      </c>
      <c r="E48" s="5" t="s">
        <v>130</v>
      </c>
      <c r="F48" s="3" t="s">
        <v>131</v>
      </c>
      <c r="G48" s="4">
        <v>43479</v>
      </c>
      <c r="H48" s="6">
        <v>10685280</v>
      </c>
      <c r="I48" s="3" t="s">
        <v>132</v>
      </c>
      <c r="J48" s="10" t="s">
        <v>15</v>
      </c>
      <c r="K48" s="12"/>
    </row>
    <row r="49" spans="1:11">
      <c r="A49" s="21" t="s">
        <v>16</v>
      </c>
      <c r="B49" s="22"/>
      <c r="C49" s="22"/>
      <c r="D49" s="22"/>
      <c r="E49" s="22"/>
      <c r="F49" s="22"/>
      <c r="G49" s="23"/>
      <c r="H49" s="7">
        <f>SUM(H16:H48)</f>
        <v>167744783</v>
      </c>
      <c r="I49" s="3"/>
    </row>
    <row r="54" spans="1:11" ht="15.75">
      <c r="A54" s="17" t="s">
        <v>0</v>
      </c>
      <c r="B54" s="17"/>
      <c r="C54" s="17"/>
      <c r="D54" s="17"/>
      <c r="E54" s="17"/>
      <c r="F54" s="17"/>
      <c r="G54" s="17"/>
      <c r="H54" s="17"/>
    </row>
    <row r="55" spans="1:11">
      <c r="A55" s="18" t="s">
        <v>160</v>
      </c>
      <c r="B55" s="18"/>
      <c r="C55" s="18"/>
      <c r="D55" s="18"/>
      <c r="E55" s="18"/>
      <c r="F55" s="18"/>
      <c r="G55" s="18"/>
      <c r="H55" s="18"/>
    </row>
    <row r="56" spans="1:11">
      <c r="A56" s="18" t="s">
        <v>2</v>
      </c>
      <c r="B56" s="18"/>
      <c r="C56" s="18"/>
      <c r="D56" s="18"/>
      <c r="E56" s="18"/>
      <c r="F56" s="18"/>
      <c r="G56" s="18"/>
      <c r="H56" s="18"/>
    </row>
    <row r="58" spans="1:11" ht="30">
      <c r="A58" s="1" t="s">
        <v>3</v>
      </c>
      <c r="B58" s="1" t="s">
        <v>4</v>
      </c>
      <c r="C58" s="19" t="s">
        <v>5</v>
      </c>
      <c r="D58" s="20"/>
      <c r="E58" s="1" t="s">
        <v>6</v>
      </c>
      <c r="F58" s="19" t="s">
        <v>7</v>
      </c>
      <c r="G58" s="20"/>
      <c r="H58" s="2" t="s">
        <v>8</v>
      </c>
      <c r="I58" s="1" t="s">
        <v>9</v>
      </c>
      <c r="J58" s="1" t="s">
        <v>10</v>
      </c>
      <c r="K58" s="13" t="s">
        <v>17</v>
      </c>
    </row>
    <row r="59" spans="1:11" ht="30">
      <c r="A59" s="3" t="s">
        <v>161</v>
      </c>
      <c r="B59" s="3">
        <v>5</v>
      </c>
      <c r="C59" s="3">
        <v>13053</v>
      </c>
      <c r="D59" s="4">
        <v>43640</v>
      </c>
      <c r="E59" s="5" t="s">
        <v>162</v>
      </c>
      <c r="F59" s="3" t="s">
        <v>163</v>
      </c>
      <c r="G59" s="4">
        <v>43640</v>
      </c>
      <c r="H59" s="6">
        <v>25830000</v>
      </c>
      <c r="I59" s="3" t="s">
        <v>164</v>
      </c>
      <c r="J59" s="3" t="s">
        <v>15</v>
      </c>
      <c r="K59" s="9" t="s">
        <v>238</v>
      </c>
    </row>
    <row r="60" spans="1:11" ht="30">
      <c r="A60" s="3" t="s">
        <v>165</v>
      </c>
      <c r="B60" s="3">
        <v>7</v>
      </c>
      <c r="C60" s="3">
        <v>12092</v>
      </c>
      <c r="D60" s="4">
        <v>43630</v>
      </c>
      <c r="E60" s="5" t="s">
        <v>166</v>
      </c>
      <c r="F60" s="3" t="s">
        <v>167</v>
      </c>
      <c r="G60" s="4">
        <v>43624</v>
      </c>
      <c r="H60" s="6">
        <v>73719040</v>
      </c>
      <c r="I60" s="3" t="s">
        <v>24</v>
      </c>
      <c r="J60" s="3" t="s">
        <v>15</v>
      </c>
      <c r="K60" s="9" t="s">
        <v>239</v>
      </c>
    </row>
    <row r="61" spans="1:11" ht="30">
      <c r="A61" s="3" t="s">
        <v>168</v>
      </c>
      <c r="B61" s="3">
        <v>8</v>
      </c>
      <c r="C61" s="3">
        <v>12094</v>
      </c>
      <c r="D61" s="4">
        <v>43630</v>
      </c>
      <c r="E61" s="5" t="s">
        <v>166</v>
      </c>
      <c r="F61" s="3" t="s">
        <v>169</v>
      </c>
      <c r="G61" s="4">
        <v>43624</v>
      </c>
      <c r="H61" s="6">
        <v>73719040</v>
      </c>
      <c r="I61" s="3" t="s">
        <v>24</v>
      </c>
      <c r="J61" s="3" t="s">
        <v>15</v>
      </c>
      <c r="K61" s="9" t="s">
        <v>239</v>
      </c>
    </row>
    <row r="62" spans="1:11" ht="30">
      <c r="A62" s="3" t="s">
        <v>170</v>
      </c>
      <c r="B62" s="3">
        <v>9</v>
      </c>
      <c r="C62" s="3">
        <v>12095</v>
      </c>
      <c r="D62" s="4">
        <v>43630</v>
      </c>
      <c r="E62" s="5" t="s">
        <v>166</v>
      </c>
      <c r="F62" s="3" t="s">
        <v>171</v>
      </c>
      <c r="G62" s="4">
        <v>43624</v>
      </c>
      <c r="H62" s="6">
        <v>73719040</v>
      </c>
      <c r="I62" s="3" t="s">
        <v>24</v>
      </c>
      <c r="J62" s="3" t="s">
        <v>15</v>
      </c>
      <c r="K62" s="9" t="s">
        <v>239</v>
      </c>
    </row>
    <row r="63" spans="1:11" ht="30">
      <c r="A63" s="3" t="s">
        <v>172</v>
      </c>
      <c r="B63" s="3">
        <v>10</v>
      </c>
      <c r="C63" s="3">
        <v>12096</v>
      </c>
      <c r="D63" s="4">
        <v>43630</v>
      </c>
      <c r="E63" s="5" t="s">
        <v>166</v>
      </c>
      <c r="F63" s="3" t="s">
        <v>173</v>
      </c>
      <c r="G63" s="4">
        <v>43624</v>
      </c>
      <c r="H63" s="6">
        <v>73719040</v>
      </c>
      <c r="I63" s="3" t="s">
        <v>24</v>
      </c>
      <c r="J63" s="3" t="s">
        <v>15</v>
      </c>
      <c r="K63" s="9" t="s">
        <v>239</v>
      </c>
    </row>
    <row r="64" spans="1:11" ht="30">
      <c r="A64" s="3" t="s">
        <v>174</v>
      </c>
      <c r="B64" s="3">
        <v>11</v>
      </c>
      <c r="C64" s="3">
        <v>12097</v>
      </c>
      <c r="D64" s="4">
        <v>43630</v>
      </c>
      <c r="E64" s="5" t="s">
        <v>166</v>
      </c>
      <c r="F64" s="3" t="s">
        <v>175</v>
      </c>
      <c r="G64" s="4">
        <v>43624</v>
      </c>
      <c r="H64" s="6">
        <v>73719040</v>
      </c>
      <c r="I64" s="3" t="s">
        <v>24</v>
      </c>
      <c r="J64" s="3" t="s">
        <v>15</v>
      </c>
      <c r="K64" s="9" t="s">
        <v>239</v>
      </c>
    </row>
    <row r="65" spans="1:11" ht="30">
      <c r="A65" s="3" t="s">
        <v>176</v>
      </c>
      <c r="B65" s="3">
        <v>12</v>
      </c>
      <c r="C65" s="3">
        <v>12098</v>
      </c>
      <c r="D65" s="4">
        <v>43630</v>
      </c>
      <c r="E65" s="5" t="s">
        <v>166</v>
      </c>
      <c r="F65" s="3" t="s">
        <v>177</v>
      </c>
      <c r="G65" s="4">
        <v>43624</v>
      </c>
      <c r="H65" s="6">
        <v>73719040</v>
      </c>
      <c r="I65" s="3" t="s">
        <v>24</v>
      </c>
      <c r="J65" s="3" t="s">
        <v>15</v>
      </c>
      <c r="K65" s="9" t="s">
        <v>239</v>
      </c>
    </row>
    <row r="66" spans="1:11" ht="30">
      <c r="A66" s="3" t="s">
        <v>178</v>
      </c>
      <c r="B66" s="3">
        <v>13</v>
      </c>
      <c r="C66" s="3">
        <v>12099</v>
      </c>
      <c r="D66" s="4">
        <v>43630</v>
      </c>
      <c r="E66" s="5" t="s">
        <v>166</v>
      </c>
      <c r="F66" s="3" t="s">
        <v>179</v>
      </c>
      <c r="G66" s="4">
        <v>43624</v>
      </c>
      <c r="H66" s="6">
        <v>73719040</v>
      </c>
      <c r="I66" s="3" t="s">
        <v>24</v>
      </c>
      <c r="J66" s="3" t="s">
        <v>15</v>
      </c>
      <c r="K66" s="9" t="s">
        <v>239</v>
      </c>
    </row>
    <row r="67" spans="1:11" ht="30">
      <c r="A67" s="3" t="s">
        <v>180</v>
      </c>
      <c r="B67" s="3">
        <v>14</v>
      </c>
      <c r="C67" s="3">
        <v>12100</v>
      </c>
      <c r="D67" s="4">
        <v>43630</v>
      </c>
      <c r="E67" s="5" t="s">
        <v>166</v>
      </c>
      <c r="F67" s="3" t="s">
        <v>181</v>
      </c>
      <c r="G67" s="4">
        <v>43624</v>
      </c>
      <c r="H67" s="6">
        <v>73719040</v>
      </c>
      <c r="I67" s="3" t="s">
        <v>24</v>
      </c>
      <c r="J67" s="3" t="s">
        <v>15</v>
      </c>
      <c r="K67" s="9" t="s">
        <v>239</v>
      </c>
    </row>
    <row r="68" spans="1:11" ht="30">
      <c r="A68" s="3" t="s">
        <v>182</v>
      </c>
      <c r="B68" s="3">
        <v>15</v>
      </c>
      <c r="C68" s="3">
        <v>12101</v>
      </c>
      <c r="D68" s="4">
        <v>43630</v>
      </c>
      <c r="E68" s="5" t="s">
        <v>166</v>
      </c>
      <c r="F68" s="3" t="s">
        <v>183</v>
      </c>
      <c r="G68" s="4">
        <v>43624</v>
      </c>
      <c r="H68" s="6">
        <v>73719040</v>
      </c>
      <c r="I68" s="3" t="s">
        <v>24</v>
      </c>
      <c r="J68" s="3" t="s">
        <v>15</v>
      </c>
      <c r="K68" s="9" t="s">
        <v>239</v>
      </c>
    </row>
    <row r="69" spans="1:11" ht="30">
      <c r="A69" s="3" t="s">
        <v>184</v>
      </c>
      <c r="B69" s="3">
        <v>16</v>
      </c>
      <c r="C69" s="3">
        <v>12112</v>
      </c>
      <c r="D69" s="4">
        <v>43630</v>
      </c>
      <c r="E69" s="5" t="s">
        <v>185</v>
      </c>
      <c r="F69" s="3" t="s">
        <v>186</v>
      </c>
      <c r="G69" s="4">
        <v>43625</v>
      </c>
      <c r="H69" s="6">
        <v>218948.4</v>
      </c>
      <c r="I69" s="3" t="s">
        <v>24</v>
      </c>
      <c r="J69" s="3" t="s">
        <v>15</v>
      </c>
      <c r="K69" s="9" t="s">
        <v>240</v>
      </c>
    </row>
    <row r="70" spans="1:11" ht="30">
      <c r="A70" s="3" t="s">
        <v>187</v>
      </c>
      <c r="B70" s="3">
        <v>17</v>
      </c>
      <c r="C70" s="3">
        <v>11207</v>
      </c>
      <c r="D70" s="4">
        <v>43615</v>
      </c>
      <c r="E70" s="5" t="s">
        <v>188</v>
      </c>
      <c r="F70" s="3" t="s">
        <v>189</v>
      </c>
      <c r="G70" s="4">
        <v>43551</v>
      </c>
      <c r="H70" s="6">
        <v>15924855</v>
      </c>
      <c r="I70" s="3" t="s">
        <v>190</v>
      </c>
      <c r="J70" s="3" t="s">
        <v>15</v>
      </c>
      <c r="K70" s="9" t="s">
        <v>241</v>
      </c>
    </row>
    <row r="71" spans="1:11">
      <c r="A71" s="3" t="s">
        <v>191</v>
      </c>
      <c r="B71" s="3">
        <v>18</v>
      </c>
      <c r="C71" s="3">
        <v>11259</v>
      </c>
      <c r="D71" s="4">
        <v>43615</v>
      </c>
      <c r="E71" s="5" t="s">
        <v>192</v>
      </c>
      <c r="F71" s="3" t="s">
        <v>193</v>
      </c>
      <c r="G71" s="4">
        <v>43609</v>
      </c>
      <c r="H71" s="6">
        <v>3800000</v>
      </c>
      <c r="I71" s="3" t="s">
        <v>14</v>
      </c>
      <c r="J71" s="3" t="s">
        <v>15</v>
      </c>
      <c r="K71" s="9" t="s">
        <v>242</v>
      </c>
    </row>
    <row r="72" spans="1:11" ht="30">
      <c r="A72" s="3" t="s">
        <v>194</v>
      </c>
      <c r="B72" s="3">
        <v>19</v>
      </c>
      <c r="C72" s="3">
        <v>10235</v>
      </c>
      <c r="D72" s="4">
        <v>43606</v>
      </c>
      <c r="E72" s="5" t="s">
        <v>195</v>
      </c>
      <c r="F72" s="3" t="s">
        <v>93</v>
      </c>
      <c r="G72" s="4">
        <v>43600</v>
      </c>
      <c r="H72" s="6">
        <v>2400000</v>
      </c>
      <c r="I72" s="3" t="s">
        <v>190</v>
      </c>
      <c r="J72" s="3" t="s">
        <v>15</v>
      </c>
      <c r="K72" s="9" t="s">
        <v>243</v>
      </c>
    </row>
    <row r="73" spans="1:11" ht="30">
      <c r="A73" s="3" t="s">
        <v>196</v>
      </c>
      <c r="B73" s="3">
        <v>20</v>
      </c>
      <c r="C73" s="3">
        <v>10236</v>
      </c>
      <c r="D73" s="4">
        <v>43606</v>
      </c>
      <c r="E73" s="5" t="s">
        <v>197</v>
      </c>
      <c r="F73" s="3" t="s">
        <v>198</v>
      </c>
      <c r="G73" s="4">
        <v>43600</v>
      </c>
      <c r="H73" s="6">
        <v>2400000</v>
      </c>
      <c r="I73" s="3" t="s">
        <v>190</v>
      </c>
      <c r="J73" s="3" t="s">
        <v>15</v>
      </c>
      <c r="K73" s="9" t="s">
        <v>243</v>
      </c>
    </row>
    <row r="74" spans="1:11" ht="30">
      <c r="A74" s="3" t="s">
        <v>199</v>
      </c>
      <c r="B74" s="3">
        <v>21</v>
      </c>
      <c r="C74" s="3">
        <v>8439</v>
      </c>
      <c r="D74" s="4">
        <v>43584</v>
      </c>
      <c r="E74" s="5" t="s">
        <v>200</v>
      </c>
      <c r="F74" s="3" t="s">
        <v>201</v>
      </c>
      <c r="G74" s="4">
        <v>43584</v>
      </c>
      <c r="H74" s="6">
        <v>5155080</v>
      </c>
      <c r="I74" s="3" t="s">
        <v>37</v>
      </c>
      <c r="J74" s="3" t="s">
        <v>15</v>
      </c>
      <c r="K74" s="9" t="s">
        <v>244</v>
      </c>
    </row>
    <row r="75" spans="1:11" ht="30">
      <c r="A75" s="3" t="s">
        <v>203</v>
      </c>
      <c r="B75" s="3">
        <v>26</v>
      </c>
      <c r="C75" s="3">
        <v>6314</v>
      </c>
      <c r="D75" s="4">
        <v>43563</v>
      </c>
      <c r="E75" s="5" t="s">
        <v>204</v>
      </c>
      <c r="F75" s="3" t="s">
        <v>205</v>
      </c>
      <c r="G75" s="4">
        <v>43563</v>
      </c>
      <c r="H75" s="6">
        <v>14300000</v>
      </c>
      <c r="I75" s="3" t="s">
        <v>164</v>
      </c>
      <c r="J75" s="3" t="s">
        <v>15</v>
      </c>
      <c r="K75" s="9" t="s">
        <v>238</v>
      </c>
    </row>
    <row r="76" spans="1:11">
      <c r="A76" s="3" t="s">
        <v>206</v>
      </c>
      <c r="B76" s="3">
        <v>29</v>
      </c>
      <c r="C76" s="3">
        <v>5472</v>
      </c>
      <c r="D76" s="4">
        <v>43549</v>
      </c>
      <c r="E76" s="5" t="s">
        <v>207</v>
      </c>
      <c r="F76" s="3" t="s">
        <v>208</v>
      </c>
      <c r="G76" s="4">
        <v>43549</v>
      </c>
      <c r="H76" s="6">
        <v>11491200</v>
      </c>
      <c r="I76" s="3" t="s">
        <v>209</v>
      </c>
      <c r="J76" s="3" t="s">
        <v>15</v>
      </c>
      <c r="K76" s="9" t="s">
        <v>245</v>
      </c>
    </row>
    <row r="77" spans="1:11" ht="30">
      <c r="A77" s="3" t="s">
        <v>210</v>
      </c>
      <c r="B77" s="3">
        <v>32</v>
      </c>
      <c r="C77" s="3">
        <v>4356</v>
      </c>
      <c r="D77" s="4">
        <v>43529</v>
      </c>
      <c r="E77" s="5" t="s">
        <v>211</v>
      </c>
      <c r="F77" s="3" t="s">
        <v>212</v>
      </c>
      <c r="G77" s="4">
        <v>43521</v>
      </c>
      <c r="H77" s="6">
        <v>73719040</v>
      </c>
      <c r="I77" s="3" t="s">
        <v>24</v>
      </c>
      <c r="J77" s="3" t="s">
        <v>15</v>
      </c>
      <c r="K77" s="9" t="s">
        <v>239</v>
      </c>
    </row>
    <row r="78" spans="1:11" ht="30">
      <c r="A78" s="3" t="s">
        <v>213</v>
      </c>
      <c r="B78" s="3">
        <v>33</v>
      </c>
      <c r="C78" s="3">
        <v>4357</v>
      </c>
      <c r="D78" s="4">
        <v>43529</v>
      </c>
      <c r="E78" s="5" t="s">
        <v>211</v>
      </c>
      <c r="F78" s="3" t="s">
        <v>214</v>
      </c>
      <c r="G78" s="4">
        <v>43521</v>
      </c>
      <c r="H78" s="6">
        <v>73719040</v>
      </c>
      <c r="I78" s="3" t="s">
        <v>24</v>
      </c>
      <c r="J78" s="3" t="s">
        <v>15</v>
      </c>
      <c r="K78" s="9" t="s">
        <v>239</v>
      </c>
    </row>
    <row r="79" spans="1:11" ht="30">
      <c r="A79" s="3" t="s">
        <v>215</v>
      </c>
      <c r="B79" s="3">
        <v>34</v>
      </c>
      <c r="C79" s="3">
        <v>4358</v>
      </c>
      <c r="D79" s="4">
        <v>43529</v>
      </c>
      <c r="E79" s="5" t="s">
        <v>211</v>
      </c>
      <c r="F79" s="3" t="s">
        <v>216</v>
      </c>
      <c r="G79" s="4">
        <v>43521</v>
      </c>
      <c r="H79" s="6">
        <v>73719040</v>
      </c>
      <c r="I79" s="3" t="s">
        <v>24</v>
      </c>
      <c r="J79" s="3" t="s">
        <v>15</v>
      </c>
      <c r="K79" s="9" t="s">
        <v>239</v>
      </c>
    </row>
    <row r="80" spans="1:11" ht="30">
      <c r="A80" s="3" t="s">
        <v>217</v>
      </c>
      <c r="B80" s="3">
        <v>35</v>
      </c>
      <c r="C80" s="3">
        <v>4359</v>
      </c>
      <c r="D80" s="4">
        <v>43529</v>
      </c>
      <c r="E80" s="5" t="s">
        <v>211</v>
      </c>
      <c r="F80" s="3" t="s">
        <v>218</v>
      </c>
      <c r="G80" s="4">
        <v>43521</v>
      </c>
      <c r="H80" s="6">
        <v>73719040</v>
      </c>
      <c r="I80" s="3" t="s">
        <v>24</v>
      </c>
      <c r="J80" s="3" t="s">
        <v>15</v>
      </c>
      <c r="K80" s="9" t="s">
        <v>239</v>
      </c>
    </row>
    <row r="81" spans="1:11" ht="30">
      <c r="A81" s="3" t="s">
        <v>219</v>
      </c>
      <c r="B81" s="3">
        <v>36</v>
      </c>
      <c r="C81" s="3">
        <v>4360</v>
      </c>
      <c r="D81" s="4">
        <v>43529</v>
      </c>
      <c r="E81" s="5" t="s">
        <v>211</v>
      </c>
      <c r="F81" s="3" t="s">
        <v>220</v>
      </c>
      <c r="G81" s="4">
        <v>43521</v>
      </c>
      <c r="H81" s="6">
        <v>73719040</v>
      </c>
      <c r="I81" s="3" t="s">
        <v>24</v>
      </c>
      <c r="J81" s="3" t="s">
        <v>15</v>
      </c>
      <c r="K81" s="9" t="s">
        <v>239</v>
      </c>
    </row>
    <row r="82" spans="1:11" ht="30">
      <c r="A82" s="3" t="s">
        <v>221</v>
      </c>
      <c r="B82" s="3">
        <v>37</v>
      </c>
      <c r="C82" s="3">
        <v>4361</v>
      </c>
      <c r="D82" s="4">
        <v>43529</v>
      </c>
      <c r="E82" s="5" t="s">
        <v>222</v>
      </c>
      <c r="F82" s="3" t="s">
        <v>223</v>
      </c>
      <c r="G82" s="4">
        <v>43521</v>
      </c>
      <c r="H82" s="6">
        <v>170000</v>
      </c>
      <c r="I82" s="3" t="s">
        <v>24</v>
      </c>
      <c r="J82" s="3" t="s">
        <v>15</v>
      </c>
      <c r="K82" s="9" t="s">
        <v>240</v>
      </c>
    </row>
    <row r="83" spans="1:11" ht="45">
      <c r="A83" s="3" t="s">
        <v>224</v>
      </c>
      <c r="B83" s="3">
        <v>39</v>
      </c>
      <c r="C83" s="3">
        <v>3543</v>
      </c>
      <c r="D83" s="4">
        <v>43516</v>
      </c>
      <c r="E83" s="5" t="s">
        <v>225</v>
      </c>
      <c r="F83" s="3" t="s">
        <v>226</v>
      </c>
      <c r="G83" s="4">
        <v>43515</v>
      </c>
      <c r="H83" s="6">
        <v>24642298</v>
      </c>
      <c r="I83" s="3" t="s">
        <v>14</v>
      </c>
      <c r="J83" s="3" t="s">
        <v>15</v>
      </c>
      <c r="K83" s="9" t="s">
        <v>246</v>
      </c>
    </row>
    <row r="84" spans="1:11" ht="30">
      <c r="A84" s="3" t="s">
        <v>227</v>
      </c>
      <c r="B84" s="3">
        <v>43</v>
      </c>
      <c r="C84" s="3">
        <v>2822</v>
      </c>
      <c r="D84" s="4">
        <v>43507</v>
      </c>
      <c r="E84" s="5" t="s">
        <v>90</v>
      </c>
      <c r="F84" s="3" t="s">
        <v>228</v>
      </c>
      <c r="G84" s="4">
        <v>43507</v>
      </c>
      <c r="H84" s="6">
        <v>48222000</v>
      </c>
      <c r="I84" s="3" t="s">
        <v>29</v>
      </c>
      <c r="J84" s="3" t="s">
        <v>15</v>
      </c>
      <c r="K84" s="9" t="s">
        <v>247</v>
      </c>
    </row>
    <row r="85" spans="1:11" ht="30">
      <c r="A85" s="3" t="s">
        <v>229</v>
      </c>
      <c r="B85" s="3">
        <v>47</v>
      </c>
      <c r="C85" s="3">
        <v>1274</v>
      </c>
      <c r="D85" s="4">
        <v>43490</v>
      </c>
      <c r="E85" s="5" t="s">
        <v>230</v>
      </c>
      <c r="F85" s="3" t="s">
        <v>231</v>
      </c>
      <c r="G85" s="4">
        <v>43476</v>
      </c>
      <c r="H85" s="6">
        <v>3600000</v>
      </c>
      <c r="I85" s="3" t="s">
        <v>190</v>
      </c>
      <c r="J85" s="3" t="s">
        <v>15</v>
      </c>
      <c r="K85" s="9" t="s">
        <v>243</v>
      </c>
    </row>
    <row r="86" spans="1:11" ht="30">
      <c r="A86" s="3" t="s">
        <v>232</v>
      </c>
      <c r="B86" s="3">
        <v>48</v>
      </c>
      <c r="C86" s="3">
        <v>1276</v>
      </c>
      <c r="D86" s="4">
        <v>43490</v>
      </c>
      <c r="E86" s="5" t="s">
        <v>233</v>
      </c>
      <c r="F86" s="3" t="s">
        <v>234</v>
      </c>
      <c r="G86" s="4">
        <v>43476</v>
      </c>
      <c r="H86" s="6">
        <v>3600000</v>
      </c>
      <c r="I86" s="3" t="s">
        <v>190</v>
      </c>
      <c r="J86" s="3" t="s">
        <v>15</v>
      </c>
      <c r="K86" s="9" t="s">
        <v>243</v>
      </c>
    </row>
    <row r="87" spans="1:11" ht="30">
      <c r="A87" s="3" t="s">
        <v>236</v>
      </c>
      <c r="B87" s="3">
        <v>51</v>
      </c>
      <c r="C87" s="3">
        <v>155</v>
      </c>
      <c r="D87" s="4">
        <v>43476</v>
      </c>
      <c r="E87" s="5" t="s">
        <v>126</v>
      </c>
      <c r="F87" s="3" t="s">
        <v>237</v>
      </c>
      <c r="G87" s="4">
        <v>43473</v>
      </c>
      <c r="H87" s="6">
        <v>54720000</v>
      </c>
      <c r="I87" s="3" t="s">
        <v>128</v>
      </c>
      <c r="J87" s="3" t="s">
        <v>15</v>
      </c>
      <c r="K87" s="9" t="s">
        <v>159</v>
      </c>
    </row>
    <row r="88" spans="1:11">
      <c r="A88" s="21" t="s">
        <v>16</v>
      </c>
      <c r="B88" s="22"/>
      <c r="C88" s="22"/>
      <c r="D88" s="22"/>
      <c r="E88" s="22"/>
      <c r="F88" s="22"/>
      <c r="G88" s="23"/>
      <c r="H88" s="7">
        <f>SUM(H59:H87)</f>
        <v>1248540941.4000001</v>
      </c>
      <c r="I88" s="3"/>
    </row>
    <row r="91" spans="1:11" ht="15.75">
      <c r="A91" s="17" t="s">
        <v>0</v>
      </c>
      <c r="B91" s="17"/>
      <c r="C91" s="17"/>
      <c r="D91" s="17"/>
      <c r="E91" s="17"/>
      <c r="F91" s="17"/>
      <c r="G91" s="17"/>
      <c r="H91" s="17"/>
    </row>
    <row r="92" spans="1:11">
      <c r="A92" s="18" t="s">
        <v>248</v>
      </c>
      <c r="B92" s="18"/>
      <c r="C92" s="18"/>
      <c r="D92" s="18"/>
      <c r="E92" s="18"/>
      <c r="F92" s="18"/>
      <c r="G92" s="18"/>
      <c r="H92" s="18"/>
    </row>
    <row r="93" spans="1:11">
      <c r="A93" s="18" t="s">
        <v>2</v>
      </c>
      <c r="B93" s="18"/>
      <c r="C93" s="18"/>
      <c r="D93" s="18"/>
      <c r="E93" s="18"/>
      <c r="F93" s="18"/>
      <c r="G93" s="18"/>
      <c r="H93" s="18"/>
    </row>
    <row r="95" spans="1:11" ht="30">
      <c r="A95" s="1" t="s">
        <v>3</v>
      </c>
      <c r="B95" s="1" t="s">
        <v>4</v>
      </c>
      <c r="C95" s="19" t="s">
        <v>5</v>
      </c>
      <c r="D95" s="20"/>
      <c r="E95" s="1" t="s">
        <v>6</v>
      </c>
      <c r="F95" s="19" t="s">
        <v>7</v>
      </c>
      <c r="G95" s="20"/>
      <c r="H95" s="2" t="s">
        <v>8</v>
      </c>
      <c r="I95" s="1" t="s">
        <v>9</v>
      </c>
      <c r="J95" s="1" t="s">
        <v>10</v>
      </c>
      <c r="K95" s="13" t="s">
        <v>17</v>
      </c>
    </row>
    <row r="96" spans="1:11" ht="30">
      <c r="A96" s="3" t="s">
        <v>249</v>
      </c>
      <c r="B96" s="3">
        <v>2</v>
      </c>
      <c r="C96" s="3">
        <v>10315</v>
      </c>
      <c r="D96" s="4">
        <v>43607</v>
      </c>
      <c r="E96" s="5" t="s">
        <v>250</v>
      </c>
      <c r="F96" s="3" t="s">
        <v>251</v>
      </c>
      <c r="G96" s="4">
        <v>43607</v>
      </c>
      <c r="H96" s="6">
        <v>6743706.2000000002</v>
      </c>
      <c r="I96" s="3" t="s">
        <v>37</v>
      </c>
      <c r="J96" s="3" t="s">
        <v>15</v>
      </c>
      <c r="K96" s="9" t="s">
        <v>244</v>
      </c>
    </row>
    <row r="97" spans="1:11">
      <c r="A97" s="3" t="s">
        <v>254</v>
      </c>
      <c r="B97" s="3">
        <v>7</v>
      </c>
      <c r="C97" s="3">
        <v>5469</v>
      </c>
      <c r="D97" s="4">
        <v>43549</v>
      </c>
      <c r="E97" s="5" t="s">
        <v>207</v>
      </c>
      <c r="F97" s="3" t="s">
        <v>255</v>
      </c>
      <c r="G97" s="4">
        <v>43549</v>
      </c>
      <c r="H97" s="6">
        <v>8255520</v>
      </c>
      <c r="I97" s="3" t="s">
        <v>209</v>
      </c>
      <c r="J97" s="3" t="s">
        <v>15</v>
      </c>
      <c r="K97" s="9" t="s">
        <v>245</v>
      </c>
    </row>
    <row r="98" spans="1:11" ht="30">
      <c r="A98" s="3" t="s">
        <v>256</v>
      </c>
      <c r="B98" s="3">
        <v>10</v>
      </c>
      <c r="C98" s="3">
        <v>3950</v>
      </c>
      <c r="D98" s="4">
        <v>43522</v>
      </c>
      <c r="E98" s="5" t="s">
        <v>257</v>
      </c>
      <c r="F98" s="3" t="s">
        <v>258</v>
      </c>
      <c r="G98" s="4">
        <v>43517</v>
      </c>
      <c r="H98" s="6">
        <v>6000000</v>
      </c>
      <c r="I98" s="3" t="s">
        <v>259</v>
      </c>
      <c r="J98" s="3" t="s">
        <v>15</v>
      </c>
      <c r="K98" s="9" t="s">
        <v>278</v>
      </c>
    </row>
    <row r="99" spans="1:11" ht="30">
      <c r="A99" s="3" t="s">
        <v>260</v>
      </c>
      <c r="B99" s="3">
        <v>11</v>
      </c>
      <c r="C99" s="3">
        <v>3664</v>
      </c>
      <c r="D99" s="4">
        <v>43517</v>
      </c>
      <c r="E99" s="5" t="s">
        <v>188</v>
      </c>
      <c r="F99" s="3" t="s">
        <v>261</v>
      </c>
      <c r="G99" s="4">
        <v>43509</v>
      </c>
      <c r="H99" s="6">
        <v>2123314</v>
      </c>
      <c r="I99" s="3" t="s">
        <v>190</v>
      </c>
      <c r="J99" s="3" t="s">
        <v>15</v>
      </c>
      <c r="K99" s="9" t="s">
        <v>241</v>
      </c>
    </row>
    <row r="100" spans="1:11" ht="45">
      <c r="A100" s="3" t="s">
        <v>262</v>
      </c>
      <c r="B100" s="3">
        <v>12</v>
      </c>
      <c r="C100" s="3">
        <v>3545</v>
      </c>
      <c r="D100" s="4">
        <v>43516</v>
      </c>
      <c r="E100" s="5" t="s">
        <v>225</v>
      </c>
      <c r="F100" s="3" t="s">
        <v>263</v>
      </c>
      <c r="G100" s="4">
        <v>43515</v>
      </c>
      <c r="H100" s="6">
        <v>33985520</v>
      </c>
      <c r="I100" s="3" t="s">
        <v>14</v>
      </c>
      <c r="J100" s="3" t="s">
        <v>15</v>
      </c>
      <c r="K100" s="9" t="s">
        <v>246</v>
      </c>
    </row>
    <row r="101" spans="1:11" ht="30">
      <c r="A101" s="3" t="s">
        <v>264</v>
      </c>
      <c r="B101" s="3">
        <v>14</v>
      </c>
      <c r="C101" s="3">
        <v>1581</v>
      </c>
      <c r="D101" s="4">
        <v>43493</v>
      </c>
      <c r="E101" s="5" t="s">
        <v>265</v>
      </c>
      <c r="F101" s="3" t="s">
        <v>266</v>
      </c>
      <c r="G101" s="4">
        <v>43488</v>
      </c>
      <c r="H101" s="6">
        <v>19999682</v>
      </c>
      <c r="I101" s="3" t="s">
        <v>117</v>
      </c>
      <c r="J101" s="3" t="s">
        <v>15</v>
      </c>
      <c r="K101" s="12" t="s">
        <v>156</v>
      </c>
    </row>
    <row r="102" spans="1:11" ht="30">
      <c r="A102" s="3" t="s">
        <v>267</v>
      </c>
      <c r="B102" s="3">
        <v>15</v>
      </c>
      <c r="C102" s="3">
        <v>1277</v>
      </c>
      <c r="D102" s="4">
        <v>43490</v>
      </c>
      <c r="E102" s="5" t="s">
        <v>268</v>
      </c>
      <c r="F102" s="3" t="s">
        <v>269</v>
      </c>
      <c r="G102" s="4">
        <v>43488</v>
      </c>
      <c r="H102" s="6">
        <v>16800000</v>
      </c>
      <c r="I102" s="3" t="s">
        <v>190</v>
      </c>
      <c r="J102" s="3" t="s">
        <v>15</v>
      </c>
      <c r="K102" s="9" t="s">
        <v>243</v>
      </c>
    </row>
    <row r="103" spans="1:11" ht="30">
      <c r="A103" s="3" t="s">
        <v>270</v>
      </c>
      <c r="B103" s="3">
        <v>16</v>
      </c>
      <c r="C103" s="3">
        <v>153</v>
      </c>
      <c r="D103" s="4">
        <v>43476</v>
      </c>
      <c r="E103" s="5" t="s">
        <v>126</v>
      </c>
      <c r="F103" s="3" t="s">
        <v>271</v>
      </c>
      <c r="G103" s="4">
        <v>43473</v>
      </c>
      <c r="H103" s="6">
        <v>20400000</v>
      </c>
      <c r="I103" s="3" t="s">
        <v>128</v>
      </c>
      <c r="J103" s="3" t="s">
        <v>15</v>
      </c>
      <c r="K103" s="9" t="s">
        <v>159</v>
      </c>
    </row>
    <row r="104" spans="1:11" ht="30">
      <c r="A104" s="3" t="s">
        <v>272</v>
      </c>
      <c r="B104" s="3">
        <v>17</v>
      </c>
      <c r="C104" s="3">
        <v>154</v>
      </c>
      <c r="D104" s="4">
        <v>43476</v>
      </c>
      <c r="E104" s="5" t="s">
        <v>126</v>
      </c>
      <c r="F104" s="3" t="s">
        <v>273</v>
      </c>
      <c r="G104" s="4">
        <v>43473</v>
      </c>
      <c r="H104" s="6">
        <v>4608000</v>
      </c>
      <c r="I104" s="3" t="s">
        <v>128</v>
      </c>
      <c r="J104" s="3" t="s">
        <v>15</v>
      </c>
      <c r="K104" s="9" t="s">
        <v>159</v>
      </c>
    </row>
    <row r="105" spans="1:11" ht="30">
      <c r="A105" s="3" t="s">
        <v>274</v>
      </c>
      <c r="B105" s="3">
        <v>18</v>
      </c>
      <c r="C105" s="3">
        <v>97</v>
      </c>
      <c r="D105" s="4">
        <v>43475</v>
      </c>
      <c r="E105" s="5" t="s">
        <v>55</v>
      </c>
      <c r="F105" s="3" t="s">
        <v>235</v>
      </c>
      <c r="G105" s="4">
        <v>43469</v>
      </c>
      <c r="H105" s="6">
        <v>5000000</v>
      </c>
      <c r="I105" s="3" t="s">
        <v>47</v>
      </c>
      <c r="J105" s="3" t="s">
        <v>15</v>
      </c>
      <c r="K105" s="9" t="s">
        <v>279</v>
      </c>
    </row>
    <row r="106" spans="1:11" ht="30">
      <c r="A106" s="3" t="s">
        <v>275</v>
      </c>
      <c r="B106" s="3">
        <v>19</v>
      </c>
      <c r="C106" s="3">
        <v>98</v>
      </c>
      <c r="D106" s="4">
        <v>43475</v>
      </c>
      <c r="E106" s="5" t="s">
        <v>276</v>
      </c>
      <c r="F106" s="3" t="s">
        <v>277</v>
      </c>
      <c r="G106" s="4">
        <v>43469</v>
      </c>
      <c r="H106" s="6">
        <v>9500000</v>
      </c>
      <c r="I106" s="3" t="s">
        <v>47</v>
      </c>
      <c r="J106" s="3" t="s">
        <v>15</v>
      </c>
      <c r="K106" s="9" t="s">
        <v>279</v>
      </c>
    </row>
    <row r="107" spans="1:11">
      <c r="A107" s="21" t="s">
        <v>16</v>
      </c>
      <c r="B107" s="22"/>
      <c r="C107" s="22"/>
      <c r="D107" s="22"/>
      <c r="E107" s="22"/>
      <c r="F107" s="22"/>
      <c r="G107" s="23"/>
      <c r="H107" s="7">
        <f>SUM(H96:H106)</f>
        <v>133415742.2</v>
      </c>
      <c r="I107" s="3"/>
      <c r="K107"/>
    </row>
    <row r="108" spans="1:11">
      <c r="K108"/>
    </row>
    <row r="109" spans="1:11">
      <c r="K109"/>
    </row>
    <row r="110" spans="1:11" ht="15.75">
      <c r="A110" s="17" t="s">
        <v>0</v>
      </c>
      <c r="B110" s="17"/>
      <c r="C110" s="17"/>
      <c r="D110" s="17"/>
      <c r="E110" s="17"/>
      <c r="F110" s="17"/>
      <c r="G110" s="17"/>
      <c r="H110" s="17"/>
      <c r="K110"/>
    </row>
    <row r="111" spans="1:11">
      <c r="A111" s="18" t="s">
        <v>280</v>
      </c>
      <c r="B111" s="18"/>
      <c r="C111" s="18"/>
      <c r="D111" s="18"/>
      <c r="E111" s="18"/>
      <c r="F111" s="18"/>
      <c r="G111" s="18"/>
      <c r="H111" s="18"/>
      <c r="K111"/>
    </row>
    <row r="112" spans="1:11">
      <c r="A112" s="18" t="s">
        <v>2</v>
      </c>
      <c r="B112" s="18"/>
      <c r="C112" s="18"/>
      <c r="D112" s="18"/>
      <c r="E112" s="18"/>
      <c r="F112" s="18"/>
      <c r="G112" s="18"/>
      <c r="H112" s="18"/>
    </row>
    <row r="114" spans="1:11" ht="30">
      <c r="A114" s="1" t="s">
        <v>3</v>
      </c>
      <c r="B114" s="1" t="s">
        <v>4</v>
      </c>
      <c r="C114" s="19" t="s">
        <v>5</v>
      </c>
      <c r="D114" s="20"/>
      <c r="E114" s="1" t="s">
        <v>6</v>
      </c>
      <c r="F114" s="19" t="s">
        <v>7</v>
      </c>
      <c r="G114" s="20"/>
      <c r="H114" s="2" t="s">
        <v>8</v>
      </c>
      <c r="I114" s="1" t="s">
        <v>9</v>
      </c>
      <c r="J114" s="1" t="s">
        <v>10</v>
      </c>
      <c r="K114" s="13" t="s">
        <v>17</v>
      </c>
    </row>
    <row r="115" spans="1:11" ht="30">
      <c r="A115" s="3" t="s">
        <v>281</v>
      </c>
      <c r="B115" s="3">
        <v>1</v>
      </c>
      <c r="C115" s="3">
        <v>13111</v>
      </c>
      <c r="D115" s="4">
        <v>43641</v>
      </c>
      <c r="E115" s="5" t="s">
        <v>282</v>
      </c>
      <c r="F115" s="3" t="s">
        <v>283</v>
      </c>
      <c r="G115" s="4">
        <v>43641</v>
      </c>
      <c r="H115" s="6">
        <v>8500000</v>
      </c>
      <c r="I115" s="3" t="s">
        <v>132</v>
      </c>
      <c r="J115" s="3" t="s">
        <v>15</v>
      </c>
      <c r="K115" s="9" t="s">
        <v>371</v>
      </c>
    </row>
    <row r="116" spans="1:11" ht="45">
      <c r="A116" s="3" t="s">
        <v>284</v>
      </c>
      <c r="B116" s="3">
        <v>2</v>
      </c>
      <c r="C116" s="3">
        <v>12719</v>
      </c>
      <c r="D116" s="4">
        <v>43637</v>
      </c>
      <c r="E116" s="5" t="s">
        <v>285</v>
      </c>
      <c r="F116" s="3" t="s">
        <v>23</v>
      </c>
      <c r="G116" s="4">
        <v>43619</v>
      </c>
      <c r="H116" s="6">
        <v>186661290</v>
      </c>
      <c r="I116" s="3" t="s">
        <v>286</v>
      </c>
      <c r="J116" s="3" t="s">
        <v>15</v>
      </c>
      <c r="K116" s="9" t="s">
        <v>372</v>
      </c>
    </row>
    <row r="117" spans="1:11" ht="30">
      <c r="A117" s="3" t="s">
        <v>287</v>
      </c>
      <c r="B117" s="3">
        <v>4</v>
      </c>
      <c r="C117" s="3">
        <v>11845</v>
      </c>
      <c r="D117" s="4">
        <v>43628</v>
      </c>
      <c r="E117" s="5" t="s">
        <v>288</v>
      </c>
      <c r="F117" s="3" t="s">
        <v>289</v>
      </c>
      <c r="G117" s="4">
        <v>43628</v>
      </c>
      <c r="H117" s="6">
        <v>5600000</v>
      </c>
      <c r="I117" s="3" t="s">
        <v>132</v>
      </c>
      <c r="J117" s="3" t="s">
        <v>15</v>
      </c>
      <c r="K117" s="9" t="s">
        <v>373</v>
      </c>
    </row>
    <row r="118" spans="1:11" ht="30">
      <c r="A118" s="3" t="s">
        <v>290</v>
      </c>
      <c r="B118" s="3">
        <v>5</v>
      </c>
      <c r="C118" s="3">
        <v>11539</v>
      </c>
      <c r="D118" s="4">
        <v>43619</v>
      </c>
      <c r="E118" s="5" t="s">
        <v>291</v>
      </c>
      <c r="F118" s="3" t="s">
        <v>292</v>
      </c>
      <c r="G118" s="4">
        <v>43592</v>
      </c>
      <c r="H118" s="6">
        <v>12000000</v>
      </c>
      <c r="I118" s="3" t="s">
        <v>293</v>
      </c>
      <c r="J118" s="3" t="s">
        <v>15</v>
      </c>
      <c r="K118" s="9" t="s">
        <v>374</v>
      </c>
    </row>
    <row r="119" spans="1:11" ht="30">
      <c r="A119" s="3" t="s">
        <v>294</v>
      </c>
      <c r="B119" s="3">
        <v>6</v>
      </c>
      <c r="C119" s="3">
        <v>11258</v>
      </c>
      <c r="D119" s="4">
        <v>43615</v>
      </c>
      <c r="E119" s="5" t="s">
        <v>295</v>
      </c>
      <c r="F119" s="3" t="s">
        <v>296</v>
      </c>
      <c r="G119" s="4">
        <v>43556</v>
      </c>
      <c r="H119" s="6">
        <v>7298280</v>
      </c>
      <c r="I119" s="3" t="s">
        <v>293</v>
      </c>
      <c r="J119" s="3" t="s">
        <v>15</v>
      </c>
      <c r="K119" s="9" t="s">
        <v>374</v>
      </c>
    </row>
    <row r="120" spans="1:11" ht="45">
      <c r="A120" s="3" t="s">
        <v>297</v>
      </c>
      <c r="B120" s="3">
        <v>7</v>
      </c>
      <c r="C120" s="3">
        <v>11260</v>
      </c>
      <c r="D120" s="4">
        <v>43615</v>
      </c>
      <c r="E120" s="5" t="s">
        <v>298</v>
      </c>
      <c r="F120" s="3" t="s">
        <v>116</v>
      </c>
      <c r="G120" s="4">
        <v>43613</v>
      </c>
      <c r="H120" s="6">
        <v>330401397</v>
      </c>
      <c r="I120" s="3" t="s">
        <v>286</v>
      </c>
      <c r="J120" s="3" t="s">
        <v>15</v>
      </c>
      <c r="K120" s="9" t="s">
        <v>375</v>
      </c>
    </row>
    <row r="121" spans="1:11" ht="30">
      <c r="A121" s="3" t="s">
        <v>299</v>
      </c>
      <c r="B121" s="3">
        <v>9</v>
      </c>
      <c r="C121" s="3">
        <v>10310</v>
      </c>
      <c r="D121" s="4">
        <v>43607</v>
      </c>
      <c r="E121" s="5" t="s">
        <v>300</v>
      </c>
      <c r="F121" s="3" t="s">
        <v>301</v>
      </c>
      <c r="G121" s="4">
        <v>43607</v>
      </c>
      <c r="H121" s="6">
        <v>30240000</v>
      </c>
      <c r="I121" s="3" t="s">
        <v>37</v>
      </c>
      <c r="J121" s="3" t="s">
        <v>15</v>
      </c>
      <c r="K121" s="9" t="s">
        <v>381</v>
      </c>
    </row>
    <row r="122" spans="1:11" ht="45">
      <c r="A122" s="3" t="s">
        <v>302</v>
      </c>
      <c r="B122" s="3">
        <v>10</v>
      </c>
      <c r="C122" s="3">
        <v>10250</v>
      </c>
      <c r="D122" s="4">
        <v>43606</v>
      </c>
      <c r="E122" s="5" t="s">
        <v>303</v>
      </c>
      <c r="F122" s="3" t="s">
        <v>252</v>
      </c>
      <c r="G122" s="4">
        <v>43568</v>
      </c>
      <c r="H122" s="6">
        <v>737712</v>
      </c>
      <c r="I122" s="3" t="s">
        <v>304</v>
      </c>
      <c r="J122" s="3" t="s">
        <v>15</v>
      </c>
      <c r="K122" s="9" t="s">
        <v>377</v>
      </c>
    </row>
    <row r="123" spans="1:11" ht="45">
      <c r="A123" s="3" t="s">
        <v>305</v>
      </c>
      <c r="B123" s="3">
        <v>11</v>
      </c>
      <c r="C123" s="3">
        <v>10251</v>
      </c>
      <c r="D123" s="4">
        <v>43606</v>
      </c>
      <c r="E123" s="5" t="s">
        <v>303</v>
      </c>
      <c r="F123" s="3" t="s">
        <v>306</v>
      </c>
      <c r="G123" s="4">
        <v>43568</v>
      </c>
      <c r="H123" s="6">
        <v>1129679.3400000001</v>
      </c>
      <c r="I123" s="3" t="s">
        <v>304</v>
      </c>
      <c r="J123" s="3" t="s">
        <v>15</v>
      </c>
      <c r="K123" s="9" t="s">
        <v>377</v>
      </c>
    </row>
    <row r="124" spans="1:11" ht="30">
      <c r="A124" s="3" t="s">
        <v>307</v>
      </c>
      <c r="B124" s="3">
        <v>12</v>
      </c>
      <c r="C124" s="3">
        <v>10152</v>
      </c>
      <c r="D124" s="4">
        <v>43605</v>
      </c>
      <c r="E124" s="5" t="s">
        <v>162</v>
      </c>
      <c r="F124" s="3" t="s">
        <v>308</v>
      </c>
      <c r="G124" s="4">
        <v>43605</v>
      </c>
      <c r="H124" s="6">
        <v>17056000</v>
      </c>
      <c r="I124" s="3" t="s">
        <v>33</v>
      </c>
      <c r="J124" s="3" t="s">
        <v>15</v>
      </c>
      <c r="K124" s="9" t="s">
        <v>376</v>
      </c>
    </row>
    <row r="125" spans="1:11">
      <c r="A125" s="3" t="s">
        <v>309</v>
      </c>
      <c r="B125" s="3">
        <v>14</v>
      </c>
      <c r="C125" s="3">
        <v>9726</v>
      </c>
      <c r="D125" s="4">
        <v>43601</v>
      </c>
      <c r="E125" s="5" t="s">
        <v>310</v>
      </c>
      <c r="F125" s="3" t="s">
        <v>311</v>
      </c>
      <c r="G125" s="4">
        <v>43556</v>
      </c>
      <c r="H125" s="6">
        <v>13500000</v>
      </c>
      <c r="I125" s="3" t="s">
        <v>293</v>
      </c>
      <c r="J125" s="3" t="s">
        <v>15</v>
      </c>
      <c r="K125" s="9" t="s">
        <v>374</v>
      </c>
    </row>
    <row r="126" spans="1:11" ht="30">
      <c r="A126" s="3" t="s">
        <v>312</v>
      </c>
      <c r="B126" s="3">
        <v>16</v>
      </c>
      <c r="C126" s="3">
        <v>8748</v>
      </c>
      <c r="D126" s="4">
        <v>43588</v>
      </c>
      <c r="E126" s="5" t="s">
        <v>313</v>
      </c>
      <c r="F126" s="3" t="s">
        <v>314</v>
      </c>
      <c r="G126" s="4">
        <v>43587</v>
      </c>
      <c r="H126" s="6">
        <v>5000000</v>
      </c>
      <c r="I126" s="3" t="s">
        <v>37</v>
      </c>
      <c r="J126" s="3" t="s">
        <v>15</v>
      </c>
      <c r="K126" s="9" t="s">
        <v>378</v>
      </c>
    </row>
    <row r="127" spans="1:11" ht="30">
      <c r="A127" s="3" t="s">
        <v>315</v>
      </c>
      <c r="B127" s="3">
        <v>17</v>
      </c>
      <c r="C127" s="3">
        <v>8749</v>
      </c>
      <c r="D127" s="4">
        <v>43588</v>
      </c>
      <c r="E127" s="5" t="s">
        <v>313</v>
      </c>
      <c r="F127" s="3" t="s">
        <v>316</v>
      </c>
      <c r="G127" s="4">
        <v>43587</v>
      </c>
      <c r="H127" s="6">
        <v>4000000</v>
      </c>
      <c r="I127" s="3" t="s">
        <v>37</v>
      </c>
      <c r="J127" s="3" t="s">
        <v>15</v>
      </c>
      <c r="K127" s="9" t="s">
        <v>378</v>
      </c>
    </row>
    <row r="128" spans="1:11" ht="30">
      <c r="A128" s="3" t="s">
        <v>317</v>
      </c>
      <c r="B128" s="3">
        <v>18</v>
      </c>
      <c r="C128" s="3">
        <v>8750</v>
      </c>
      <c r="D128" s="4">
        <v>43588</v>
      </c>
      <c r="E128" s="5" t="s">
        <v>313</v>
      </c>
      <c r="F128" s="3" t="s">
        <v>318</v>
      </c>
      <c r="G128" s="4">
        <v>43587</v>
      </c>
      <c r="H128" s="6">
        <v>5000000</v>
      </c>
      <c r="I128" s="3" t="s">
        <v>37</v>
      </c>
      <c r="J128" s="3" t="s">
        <v>15</v>
      </c>
      <c r="K128" s="9" t="s">
        <v>378</v>
      </c>
    </row>
    <row r="129" spans="1:11" ht="30">
      <c r="A129" s="3" t="s">
        <v>319</v>
      </c>
      <c r="B129" s="3">
        <v>20</v>
      </c>
      <c r="C129" s="3">
        <v>8545</v>
      </c>
      <c r="D129" s="4">
        <v>43585</v>
      </c>
      <c r="E129" s="5" t="s">
        <v>320</v>
      </c>
      <c r="F129" s="3" t="s">
        <v>321</v>
      </c>
      <c r="G129" s="4">
        <v>43585</v>
      </c>
      <c r="H129" s="6">
        <v>416880000</v>
      </c>
      <c r="I129" s="3" t="s">
        <v>33</v>
      </c>
      <c r="J129" s="3" t="s">
        <v>15</v>
      </c>
      <c r="K129" s="9" t="s">
        <v>379</v>
      </c>
    </row>
    <row r="130" spans="1:11" ht="30">
      <c r="A130" s="3" t="s">
        <v>322</v>
      </c>
      <c r="B130" s="3">
        <v>21</v>
      </c>
      <c r="C130" s="3">
        <v>8385</v>
      </c>
      <c r="D130" s="4">
        <v>43584</v>
      </c>
      <c r="E130" s="5" t="s">
        <v>323</v>
      </c>
      <c r="F130" s="3" t="s">
        <v>324</v>
      </c>
      <c r="G130" s="4">
        <v>43584</v>
      </c>
      <c r="H130" s="6">
        <v>21840000</v>
      </c>
      <c r="I130" s="3" t="s">
        <v>132</v>
      </c>
      <c r="J130" s="3" t="s">
        <v>15</v>
      </c>
      <c r="K130" s="9" t="s">
        <v>380</v>
      </c>
    </row>
    <row r="131" spans="1:11" ht="30">
      <c r="A131" s="3" t="s">
        <v>325</v>
      </c>
      <c r="B131" s="3">
        <v>22</v>
      </c>
      <c r="C131" s="3">
        <v>8423</v>
      </c>
      <c r="D131" s="4">
        <v>43584</v>
      </c>
      <c r="E131" s="5" t="s">
        <v>326</v>
      </c>
      <c r="F131" s="3" t="s">
        <v>327</v>
      </c>
      <c r="G131" s="4">
        <v>43584</v>
      </c>
      <c r="H131" s="6">
        <v>8500000</v>
      </c>
      <c r="I131" s="3" t="s">
        <v>132</v>
      </c>
      <c r="J131" s="3" t="s">
        <v>15</v>
      </c>
      <c r="K131" s="9" t="s">
        <v>371</v>
      </c>
    </row>
    <row r="132" spans="1:11">
      <c r="A132" s="3" t="s">
        <v>328</v>
      </c>
      <c r="B132" s="3">
        <v>23</v>
      </c>
      <c r="C132" s="3">
        <v>8427</v>
      </c>
      <c r="D132" s="4">
        <v>43584</v>
      </c>
      <c r="E132" s="5" t="s">
        <v>329</v>
      </c>
      <c r="F132" s="3" t="s">
        <v>330</v>
      </c>
      <c r="G132" s="4">
        <v>43584</v>
      </c>
      <c r="H132" s="6">
        <v>18285600</v>
      </c>
      <c r="I132" s="3" t="s">
        <v>37</v>
      </c>
      <c r="J132" s="3" t="s">
        <v>15</v>
      </c>
      <c r="K132" s="9" t="s">
        <v>244</v>
      </c>
    </row>
    <row r="133" spans="1:11" ht="30">
      <c r="A133" s="3" t="s">
        <v>331</v>
      </c>
      <c r="B133" s="3">
        <v>35</v>
      </c>
      <c r="C133" s="3">
        <v>6848</v>
      </c>
      <c r="D133" s="4">
        <v>43567</v>
      </c>
      <c r="E133" s="5" t="s">
        <v>332</v>
      </c>
      <c r="F133" s="3" t="s">
        <v>333</v>
      </c>
      <c r="G133" s="4">
        <v>43567</v>
      </c>
      <c r="H133" s="6">
        <v>2475000</v>
      </c>
      <c r="I133" s="3" t="s">
        <v>37</v>
      </c>
      <c r="J133" s="3" t="s">
        <v>15</v>
      </c>
      <c r="K133" s="9" t="s">
        <v>382</v>
      </c>
    </row>
    <row r="134" spans="1:11" ht="30">
      <c r="A134" s="3" t="s">
        <v>334</v>
      </c>
      <c r="B134" s="3">
        <v>36</v>
      </c>
      <c r="C134" s="3">
        <v>6468</v>
      </c>
      <c r="D134" s="4">
        <v>43565</v>
      </c>
      <c r="E134" s="5" t="s">
        <v>335</v>
      </c>
      <c r="F134" s="3" t="s">
        <v>336</v>
      </c>
      <c r="G134" s="4">
        <v>43565</v>
      </c>
      <c r="H134" s="6">
        <v>14053160</v>
      </c>
      <c r="I134" s="3" t="s">
        <v>29</v>
      </c>
      <c r="J134" s="3" t="s">
        <v>15</v>
      </c>
      <c r="K134" s="9" t="s">
        <v>384</v>
      </c>
    </row>
    <row r="135" spans="1:11" ht="30">
      <c r="A135" s="3" t="s">
        <v>337</v>
      </c>
      <c r="B135" s="3">
        <v>37</v>
      </c>
      <c r="C135" s="3">
        <v>6470</v>
      </c>
      <c r="D135" s="4">
        <v>43565</v>
      </c>
      <c r="E135" s="5" t="s">
        <v>335</v>
      </c>
      <c r="F135" s="3" t="s">
        <v>338</v>
      </c>
      <c r="G135" s="4">
        <v>43565</v>
      </c>
      <c r="H135" s="6">
        <v>58520000</v>
      </c>
      <c r="I135" s="3" t="s">
        <v>29</v>
      </c>
      <c r="J135" s="3" t="s">
        <v>15</v>
      </c>
      <c r="K135" s="9" t="s">
        <v>383</v>
      </c>
    </row>
    <row r="136" spans="1:11" ht="30">
      <c r="A136" s="3" t="s">
        <v>340</v>
      </c>
      <c r="B136" s="3">
        <v>40</v>
      </c>
      <c r="C136" s="3">
        <v>6415</v>
      </c>
      <c r="D136" s="4">
        <v>43564</v>
      </c>
      <c r="E136" s="5" t="s">
        <v>341</v>
      </c>
      <c r="F136" s="3" t="s">
        <v>342</v>
      </c>
      <c r="G136" s="4">
        <v>43480</v>
      </c>
      <c r="H136" s="6">
        <v>257676048</v>
      </c>
      <c r="I136" s="3" t="s">
        <v>343</v>
      </c>
      <c r="J136" s="3" t="s">
        <v>15</v>
      </c>
      <c r="K136" s="9" t="s">
        <v>385</v>
      </c>
    </row>
    <row r="137" spans="1:11">
      <c r="A137" s="3" t="s">
        <v>344</v>
      </c>
      <c r="B137" s="3">
        <v>43</v>
      </c>
      <c r="C137" s="3">
        <v>6037</v>
      </c>
      <c r="D137" s="4">
        <v>43558</v>
      </c>
      <c r="E137" s="5" t="s">
        <v>75</v>
      </c>
      <c r="F137" s="3" t="s">
        <v>345</v>
      </c>
      <c r="G137" s="4">
        <v>43542</v>
      </c>
      <c r="H137" s="6">
        <v>10079424</v>
      </c>
      <c r="I137" s="3" t="s">
        <v>47</v>
      </c>
      <c r="J137" s="3" t="s">
        <v>15</v>
      </c>
      <c r="K137" s="9" t="s">
        <v>386</v>
      </c>
    </row>
    <row r="138" spans="1:11" ht="30">
      <c r="A138" s="3" t="s">
        <v>346</v>
      </c>
      <c r="B138" s="3">
        <v>46</v>
      </c>
      <c r="C138" s="3">
        <v>5453</v>
      </c>
      <c r="D138" s="4">
        <v>43549</v>
      </c>
      <c r="E138" s="5" t="s">
        <v>347</v>
      </c>
      <c r="F138" s="3" t="s">
        <v>348</v>
      </c>
      <c r="G138" s="4">
        <v>43549</v>
      </c>
      <c r="H138" s="6">
        <v>47000000</v>
      </c>
      <c r="I138" s="3" t="s">
        <v>29</v>
      </c>
      <c r="J138" s="3" t="s">
        <v>15</v>
      </c>
      <c r="K138" s="9" t="s">
        <v>387</v>
      </c>
    </row>
    <row r="139" spans="1:11">
      <c r="A139" s="3" t="s">
        <v>349</v>
      </c>
      <c r="B139" s="3">
        <v>53</v>
      </c>
      <c r="C139" s="3">
        <v>3976</v>
      </c>
      <c r="D139" s="4">
        <v>43523</v>
      </c>
      <c r="E139" s="5" t="s">
        <v>207</v>
      </c>
      <c r="F139" s="3" t="s">
        <v>350</v>
      </c>
      <c r="G139" s="4">
        <v>43523</v>
      </c>
      <c r="H139" s="6">
        <v>31500000</v>
      </c>
      <c r="I139" s="3" t="s">
        <v>209</v>
      </c>
      <c r="J139" s="3" t="s">
        <v>15</v>
      </c>
      <c r="K139" s="9" t="s">
        <v>245</v>
      </c>
    </row>
    <row r="140" spans="1:11" ht="30">
      <c r="A140" s="3" t="s">
        <v>351</v>
      </c>
      <c r="B140" s="3">
        <v>54</v>
      </c>
      <c r="C140" s="3">
        <v>3835</v>
      </c>
      <c r="D140" s="4">
        <v>43521</v>
      </c>
      <c r="E140" s="5" t="s">
        <v>352</v>
      </c>
      <c r="F140" s="3" t="s">
        <v>353</v>
      </c>
      <c r="G140" s="4">
        <v>43520</v>
      </c>
      <c r="H140" s="6">
        <v>172440</v>
      </c>
      <c r="I140" s="3" t="s">
        <v>14</v>
      </c>
      <c r="J140" s="3" t="s">
        <v>15</v>
      </c>
      <c r="K140" s="9" t="s">
        <v>388</v>
      </c>
    </row>
    <row r="141" spans="1:11" ht="30">
      <c r="A141" s="3" t="s">
        <v>354</v>
      </c>
      <c r="B141" s="3">
        <v>55</v>
      </c>
      <c r="C141" s="3">
        <v>3836</v>
      </c>
      <c r="D141" s="4">
        <v>43521</v>
      </c>
      <c r="E141" s="5" t="s">
        <v>355</v>
      </c>
      <c r="F141" s="3" t="s">
        <v>356</v>
      </c>
      <c r="G141" s="4">
        <v>43520</v>
      </c>
      <c r="H141" s="6">
        <v>1100000</v>
      </c>
      <c r="I141" s="3" t="s">
        <v>14</v>
      </c>
      <c r="J141" s="3" t="s">
        <v>15</v>
      </c>
      <c r="K141" s="9" t="s">
        <v>389</v>
      </c>
    </row>
    <row r="142" spans="1:11" ht="30">
      <c r="A142" s="3" t="s">
        <v>357</v>
      </c>
      <c r="B142" s="3">
        <v>56</v>
      </c>
      <c r="C142" s="3">
        <v>3849</v>
      </c>
      <c r="D142" s="4">
        <v>43521</v>
      </c>
      <c r="E142" s="5" t="s">
        <v>355</v>
      </c>
      <c r="F142" s="3" t="s">
        <v>358</v>
      </c>
      <c r="G142" s="4">
        <v>43520</v>
      </c>
      <c r="H142" s="6">
        <v>2725000</v>
      </c>
      <c r="I142" s="3" t="s">
        <v>14</v>
      </c>
      <c r="J142" s="3" t="s">
        <v>15</v>
      </c>
      <c r="K142" s="9" t="s">
        <v>390</v>
      </c>
    </row>
    <row r="143" spans="1:11" ht="30">
      <c r="A143" s="3" t="s">
        <v>359</v>
      </c>
      <c r="B143" s="3">
        <v>57</v>
      </c>
      <c r="C143" s="3">
        <v>3868</v>
      </c>
      <c r="D143" s="4">
        <v>43521</v>
      </c>
      <c r="E143" s="5" t="s">
        <v>40</v>
      </c>
      <c r="F143" s="3" t="s">
        <v>360</v>
      </c>
      <c r="G143" s="4">
        <v>43520</v>
      </c>
      <c r="H143" s="6">
        <v>2160000</v>
      </c>
      <c r="I143" s="3" t="s">
        <v>14</v>
      </c>
      <c r="J143" s="3" t="s">
        <v>15</v>
      </c>
      <c r="K143" s="9" t="s">
        <v>391</v>
      </c>
    </row>
    <row r="144" spans="1:11" ht="30">
      <c r="A144" s="3" t="s">
        <v>362</v>
      </c>
      <c r="B144" s="3">
        <v>64</v>
      </c>
      <c r="C144" s="3">
        <v>3471</v>
      </c>
      <c r="D144" s="4">
        <v>43516</v>
      </c>
      <c r="E144" s="5" t="s">
        <v>200</v>
      </c>
      <c r="F144" s="3" t="s">
        <v>363</v>
      </c>
      <c r="G144" s="4">
        <v>43515</v>
      </c>
      <c r="H144" s="6">
        <v>7296000</v>
      </c>
      <c r="I144" s="3" t="s">
        <v>37</v>
      </c>
      <c r="J144" s="3" t="s">
        <v>15</v>
      </c>
      <c r="K144" s="9" t="s">
        <v>392</v>
      </c>
    </row>
    <row r="145" spans="1:11" ht="45">
      <c r="A145" s="3" t="s">
        <v>364</v>
      </c>
      <c r="B145" s="3">
        <v>65</v>
      </c>
      <c r="C145" s="3">
        <v>3544</v>
      </c>
      <c r="D145" s="4">
        <v>43516</v>
      </c>
      <c r="E145" s="5" t="s">
        <v>225</v>
      </c>
      <c r="F145" s="3" t="s">
        <v>365</v>
      </c>
      <c r="G145" s="4">
        <v>43515</v>
      </c>
      <c r="H145" s="6">
        <v>73069510</v>
      </c>
      <c r="I145" s="3" t="s">
        <v>14</v>
      </c>
      <c r="J145" s="3" t="s">
        <v>15</v>
      </c>
      <c r="K145" s="9" t="s">
        <v>246</v>
      </c>
    </row>
    <row r="146" spans="1:11" ht="30">
      <c r="A146" s="3" t="s">
        <v>366</v>
      </c>
      <c r="B146" s="3">
        <v>68</v>
      </c>
      <c r="C146" s="3">
        <v>852</v>
      </c>
      <c r="D146" s="4">
        <v>43515</v>
      </c>
      <c r="E146" s="5" t="s">
        <v>115</v>
      </c>
      <c r="F146" s="3" t="s">
        <v>367</v>
      </c>
      <c r="G146" s="4">
        <v>43514</v>
      </c>
      <c r="H146" s="6">
        <v>95999904</v>
      </c>
      <c r="I146" s="3" t="s">
        <v>117</v>
      </c>
      <c r="J146" s="3" t="s">
        <v>15</v>
      </c>
      <c r="K146" s="12" t="s">
        <v>156</v>
      </c>
    </row>
    <row r="147" spans="1:11" ht="30">
      <c r="A147" s="3" t="s">
        <v>368</v>
      </c>
      <c r="B147" s="3">
        <v>71</v>
      </c>
      <c r="C147" s="3">
        <v>2632</v>
      </c>
      <c r="D147" s="4">
        <v>43504</v>
      </c>
      <c r="E147" s="5" t="s">
        <v>126</v>
      </c>
      <c r="F147" s="3" t="s">
        <v>123</v>
      </c>
      <c r="G147" s="4">
        <v>43502</v>
      </c>
      <c r="H147" s="6">
        <v>20000000</v>
      </c>
      <c r="I147" s="3" t="s">
        <v>47</v>
      </c>
      <c r="J147" s="3" t="s">
        <v>15</v>
      </c>
      <c r="K147" s="9" t="s">
        <v>386</v>
      </c>
    </row>
    <row r="148" spans="1:11" ht="30">
      <c r="A148" s="3" t="s">
        <v>369</v>
      </c>
      <c r="B148" s="3">
        <v>76</v>
      </c>
      <c r="C148" s="3">
        <v>855</v>
      </c>
      <c r="D148" s="4">
        <v>43486</v>
      </c>
      <c r="E148" s="5" t="s">
        <v>126</v>
      </c>
      <c r="F148" s="3" t="s">
        <v>370</v>
      </c>
      <c r="G148" s="4">
        <v>43473</v>
      </c>
      <c r="H148" s="6">
        <v>70200000</v>
      </c>
      <c r="I148" s="3" t="s">
        <v>128</v>
      </c>
      <c r="J148" s="3" t="s">
        <v>15</v>
      </c>
      <c r="K148" s="9" t="s">
        <v>159</v>
      </c>
    </row>
    <row r="149" spans="1:11">
      <c r="A149" s="21" t="s">
        <v>16</v>
      </c>
      <c r="B149" s="22"/>
      <c r="C149" s="22"/>
      <c r="D149" s="22"/>
      <c r="E149" s="22"/>
      <c r="F149" s="22"/>
      <c r="G149" s="23"/>
      <c r="H149" s="7">
        <f>SUM(H115:H148)</f>
        <v>1786656444.3400002</v>
      </c>
      <c r="I149" s="3"/>
    </row>
  </sheetData>
  <mergeCells count="30">
    <mergeCell ref="A8:G8"/>
    <mergeCell ref="A2:H2"/>
    <mergeCell ref="A3:H3"/>
    <mergeCell ref="A4:H4"/>
    <mergeCell ref="C6:D6"/>
    <mergeCell ref="F6:G6"/>
    <mergeCell ref="A88:G88"/>
    <mergeCell ref="A11:H11"/>
    <mergeCell ref="A12:H12"/>
    <mergeCell ref="A13:H13"/>
    <mergeCell ref="C15:D15"/>
    <mergeCell ref="F15:G15"/>
    <mergeCell ref="A49:G49"/>
    <mergeCell ref="A54:H54"/>
    <mergeCell ref="A55:H55"/>
    <mergeCell ref="A56:H56"/>
    <mergeCell ref="C58:D58"/>
    <mergeCell ref="F58:G58"/>
    <mergeCell ref="A149:G149"/>
    <mergeCell ref="A91:H91"/>
    <mergeCell ref="A92:H92"/>
    <mergeCell ref="A93:H93"/>
    <mergeCell ref="C95:D95"/>
    <mergeCell ref="F95:G95"/>
    <mergeCell ref="A107:G107"/>
    <mergeCell ref="A110:H110"/>
    <mergeCell ref="A111:H111"/>
    <mergeCell ref="A112:H112"/>
    <mergeCell ref="C114:D114"/>
    <mergeCell ref="F114:G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40"/>
  <sheetViews>
    <sheetView workbookViewId="0">
      <selection activeCell="H31" sqref="H31"/>
    </sheetView>
  </sheetViews>
  <sheetFormatPr defaultRowHeight="15"/>
  <cols>
    <col min="3" max="3" width="13.7109375" customWidth="1"/>
    <col min="4" max="4" width="12.5703125" customWidth="1"/>
    <col min="5" max="5" width="56.28515625" customWidth="1"/>
    <col min="6" max="6" width="19.140625" customWidth="1"/>
    <col min="7" max="7" width="11.7109375" customWidth="1"/>
    <col min="8" max="8" width="18.7109375" customWidth="1"/>
    <col min="10" max="10" width="12.85546875" customWidth="1"/>
    <col min="11" max="11" width="27.5703125" style="15" customWidth="1"/>
  </cols>
  <sheetData>
    <row r="2" spans="1:11" ht="15.75" customHeight="1">
      <c r="A2" s="17" t="s">
        <v>0</v>
      </c>
      <c r="B2" s="17"/>
      <c r="C2" s="17"/>
      <c r="D2" s="17"/>
      <c r="E2" s="17"/>
      <c r="F2" s="17"/>
      <c r="G2" s="17"/>
      <c r="H2" s="17"/>
    </row>
    <row r="3" spans="1:11">
      <c r="A3" s="18" t="s">
        <v>1</v>
      </c>
      <c r="B3" s="18"/>
      <c r="C3" s="18"/>
      <c r="D3" s="18"/>
      <c r="E3" s="18"/>
      <c r="F3" s="18"/>
      <c r="G3" s="18"/>
      <c r="H3" s="18"/>
    </row>
    <row r="4" spans="1:11">
      <c r="A4" s="18" t="s">
        <v>2</v>
      </c>
      <c r="B4" s="18"/>
      <c r="C4" s="18"/>
      <c r="D4" s="18"/>
      <c r="E4" s="18"/>
      <c r="F4" s="18"/>
      <c r="G4" s="18"/>
      <c r="H4" s="18"/>
    </row>
    <row r="6" spans="1:11" ht="46.5" customHeight="1">
      <c r="A6" s="1" t="s">
        <v>3</v>
      </c>
      <c r="B6" s="1" t="s">
        <v>4</v>
      </c>
      <c r="C6" s="19" t="s">
        <v>5</v>
      </c>
      <c r="D6" s="20"/>
      <c r="E6" s="1" t="s">
        <v>6</v>
      </c>
      <c r="F6" s="19" t="s">
        <v>7</v>
      </c>
      <c r="G6" s="20"/>
      <c r="H6" s="2" t="s">
        <v>8</v>
      </c>
      <c r="I6" s="8" t="s">
        <v>9</v>
      </c>
      <c r="J6" s="8" t="s">
        <v>10</v>
      </c>
      <c r="K6" s="14" t="s">
        <v>17</v>
      </c>
    </row>
    <row r="7" spans="1:11" ht="30" customHeight="1">
      <c r="A7" s="3" t="s">
        <v>393</v>
      </c>
      <c r="B7" s="3">
        <v>1</v>
      </c>
      <c r="C7" s="3">
        <v>168398</v>
      </c>
      <c r="D7" s="4">
        <v>43417</v>
      </c>
      <c r="E7" s="5" t="s">
        <v>394</v>
      </c>
      <c r="F7" s="3" t="s">
        <v>395</v>
      </c>
      <c r="G7" s="4">
        <v>43412</v>
      </c>
      <c r="H7" s="6">
        <v>343000</v>
      </c>
      <c r="I7" s="3" t="s">
        <v>396</v>
      </c>
      <c r="J7" s="3" t="s">
        <v>15</v>
      </c>
      <c r="K7" s="9" t="s">
        <v>401</v>
      </c>
    </row>
    <row r="8" spans="1:11" ht="30">
      <c r="A8" s="3" t="s">
        <v>397</v>
      </c>
      <c r="B8" s="3">
        <v>2</v>
      </c>
      <c r="C8" s="3">
        <v>61174</v>
      </c>
      <c r="D8" s="4">
        <v>43237</v>
      </c>
      <c r="E8" s="5" t="s">
        <v>398</v>
      </c>
      <c r="F8" s="3" t="s">
        <v>399</v>
      </c>
      <c r="G8" s="4">
        <v>43236</v>
      </c>
      <c r="H8" s="6">
        <v>344480</v>
      </c>
      <c r="I8" s="3" t="s">
        <v>14</v>
      </c>
      <c r="J8" s="3" t="s">
        <v>15</v>
      </c>
      <c r="K8" s="9" t="s">
        <v>402</v>
      </c>
    </row>
    <row r="9" spans="1:11" ht="30">
      <c r="A9" s="3" t="s">
        <v>400</v>
      </c>
      <c r="B9" s="3">
        <v>3</v>
      </c>
      <c r="C9" s="3">
        <v>31268</v>
      </c>
      <c r="D9" s="4">
        <v>43188</v>
      </c>
      <c r="E9" s="5" t="s">
        <v>55</v>
      </c>
      <c r="F9" s="3" t="s">
        <v>38</v>
      </c>
      <c r="G9" s="4">
        <v>43188</v>
      </c>
      <c r="H9" s="6">
        <v>300000</v>
      </c>
      <c r="I9" s="3" t="s">
        <v>47</v>
      </c>
      <c r="J9" s="3" t="s">
        <v>15</v>
      </c>
      <c r="K9" s="9" t="s">
        <v>403</v>
      </c>
    </row>
    <row r="10" spans="1:11">
      <c r="A10" s="21" t="s">
        <v>16</v>
      </c>
      <c r="B10" s="22"/>
      <c r="C10" s="22"/>
      <c r="D10" s="22"/>
      <c r="E10" s="22"/>
      <c r="F10" s="22"/>
      <c r="G10" s="23"/>
      <c r="H10" s="7">
        <v>987480</v>
      </c>
      <c r="I10" s="3"/>
    </row>
    <row r="11" spans="1:11" ht="15.75">
      <c r="A11" s="17"/>
      <c r="B11" s="17"/>
      <c r="C11" s="17"/>
      <c r="D11" s="17"/>
      <c r="E11" s="17"/>
      <c r="F11" s="17"/>
      <c r="G11" s="17"/>
      <c r="H11" s="17"/>
    </row>
    <row r="12" spans="1:11">
      <c r="A12" s="18"/>
      <c r="B12" s="18"/>
      <c r="C12" s="18"/>
      <c r="D12" s="18"/>
      <c r="E12" s="18"/>
      <c r="F12" s="18"/>
      <c r="G12" s="18"/>
      <c r="H12" s="18"/>
    </row>
    <row r="13" spans="1:11">
      <c r="A13" s="18"/>
      <c r="B13" s="18"/>
      <c r="C13" s="18"/>
      <c r="D13" s="18"/>
      <c r="E13" s="18"/>
      <c r="F13" s="18"/>
      <c r="G13" s="18"/>
      <c r="H13" s="18"/>
    </row>
    <row r="14" spans="1:11" ht="15.75">
      <c r="A14" s="17" t="s">
        <v>0</v>
      </c>
      <c r="B14" s="17"/>
      <c r="C14" s="17"/>
      <c r="D14" s="17"/>
      <c r="E14" s="17"/>
      <c r="F14" s="17"/>
      <c r="G14" s="17"/>
      <c r="H14" s="17"/>
    </row>
    <row r="15" spans="1:11">
      <c r="A15" s="18" t="s">
        <v>404</v>
      </c>
      <c r="B15" s="18"/>
      <c r="C15" s="18"/>
      <c r="D15" s="18"/>
      <c r="E15" s="18"/>
      <c r="F15" s="18"/>
      <c r="G15" s="18"/>
      <c r="H15" s="18"/>
    </row>
    <row r="16" spans="1:11">
      <c r="A16" s="18" t="s">
        <v>405</v>
      </c>
      <c r="B16" s="18"/>
      <c r="C16" s="18"/>
      <c r="D16" s="18"/>
      <c r="E16" s="18"/>
      <c r="F16" s="18"/>
      <c r="G16" s="18"/>
      <c r="H16" s="18"/>
    </row>
    <row r="18" spans="1:11" ht="30">
      <c r="A18" s="1" t="s">
        <v>3</v>
      </c>
      <c r="B18" s="1" t="s">
        <v>4</v>
      </c>
      <c r="C18" s="19" t="s">
        <v>5</v>
      </c>
      <c r="D18" s="20"/>
      <c r="E18" s="1" t="s">
        <v>6</v>
      </c>
      <c r="F18" s="19" t="s">
        <v>7</v>
      </c>
      <c r="G18" s="20"/>
      <c r="H18" s="2" t="s">
        <v>8</v>
      </c>
      <c r="I18" s="1" t="s">
        <v>9</v>
      </c>
      <c r="J18" s="1" t="s">
        <v>10</v>
      </c>
      <c r="K18" s="14" t="s">
        <v>17</v>
      </c>
    </row>
    <row r="19" spans="1:11" ht="30">
      <c r="A19" s="3" t="s">
        <v>407</v>
      </c>
      <c r="B19" s="3">
        <v>2</v>
      </c>
      <c r="C19" s="3">
        <v>199556</v>
      </c>
      <c r="D19" s="4">
        <v>43451</v>
      </c>
      <c r="E19" s="5" t="s">
        <v>355</v>
      </c>
      <c r="F19" s="3" t="s">
        <v>406</v>
      </c>
      <c r="G19" s="4">
        <v>43450</v>
      </c>
      <c r="H19" s="6">
        <v>1200000</v>
      </c>
      <c r="I19" s="3" t="s">
        <v>47</v>
      </c>
      <c r="J19" s="3" t="s">
        <v>15</v>
      </c>
      <c r="K19" s="9" t="s">
        <v>389</v>
      </c>
    </row>
    <row r="20" spans="1:11">
      <c r="A20" s="3" t="s">
        <v>408</v>
      </c>
      <c r="B20" s="3">
        <v>3</v>
      </c>
      <c r="C20" s="3">
        <v>183736</v>
      </c>
      <c r="D20" s="4">
        <v>43434</v>
      </c>
      <c r="E20" s="5" t="s">
        <v>409</v>
      </c>
      <c r="F20" s="3" t="s">
        <v>410</v>
      </c>
      <c r="G20" s="4">
        <v>43434</v>
      </c>
      <c r="H20" s="6">
        <v>3187000</v>
      </c>
      <c r="I20" s="3" t="s">
        <v>29</v>
      </c>
      <c r="J20" s="3" t="s">
        <v>15</v>
      </c>
      <c r="K20" s="9" t="s">
        <v>435</v>
      </c>
    </row>
    <row r="21" spans="1:11" ht="30">
      <c r="A21" s="3" t="s">
        <v>411</v>
      </c>
      <c r="B21" s="3">
        <v>4</v>
      </c>
      <c r="C21" s="3">
        <v>183760</v>
      </c>
      <c r="D21" s="4">
        <v>43434</v>
      </c>
      <c r="E21" s="5" t="s">
        <v>412</v>
      </c>
      <c r="F21" s="3" t="s">
        <v>413</v>
      </c>
      <c r="G21" s="4">
        <v>43434</v>
      </c>
      <c r="H21" s="6">
        <v>600000</v>
      </c>
      <c r="I21" s="3" t="s">
        <v>37</v>
      </c>
      <c r="J21" s="3" t="s">
        <v>15</v>
      </c>
      <c r="K21" s="9" t="s">
        <v>436</v>
      </c>
    </row>
    <row r="22" spans="1:11" ht="30">
      <c r="A22" s="3" t="s">
        <v>414</v>
      </c>
      <c r="B22" s="3">
        <v>5</v>
      </c>
      <c r="C22" s="3">
        <v>166575</v>
      </c>
      <c r="D22" s="4">
        <v>43416</v>
      </c>
      <c r="E22" s="5" t="s">
        <v>415</v>
      </c>
      <c r="F22" s="3" t="s">
        <v>416</v>
      </c>
      <c r="G22" s="4">
        <v>43415</v>
      </c>
      <c r="H22" s="6">
        <v>1248300</v>
      </c>
      <c r="I22" s="3" t="s">
        <v>37</v>
      </c>
      <c r="J22" s="3" t="s">
        <v>15</v>
      </c>
      <c r="K22" s="9" t="s">
        <v>389</v>
      </c>
    </row>
    <row r="23" spans="1:11" ht="30">
      <c r="A23" s="3" t="s">
        <v>417</v>
      </c>
      <c r="B23" s="3">
        <v>6</v>
      </c>
      <c r="C23" s="3">
        <v>164629</v>
      </c>
      <c r="D23" s="4">
        <v>43412</v>
      </c>
      <c r="E23" s="5" t="s">
        <v>418</v>
      </c>
      <c r="F23" s="3" t="s">
        <v>419</v>
      </c>
      <c r="G23" s="4">
        <v>43412</v>
      </c>
      <c r="H23" s="6">
        <v>4500000</v>
      </c>
      <c r="I23" s="3" t="s">
        <v>164</v>
      </c>
      <c r="J23" s="3" t="s">
        <v>15</v>
      </c>
      <c r="K23" s="9" t="s">
        <v>238</v>
      </c>
    </row>
    <row r="24" spans="1:11" ht="30">
      <c r="A24" s="3" t="s">
        <v>420</v>
      </c>
      <c r="B24" s="3">
        <v>7</v>
      </c>
      <c r="C24" s="3">
        <v>153634</v>
      </c>
      <c r="D24" s="4">
        <v>43398</v>
      </c>
      <c r="E24" s="5" t="s">
        <v>421</v>
      </c>
      <c r="F24" s="3" t="s">
        <v>422</v>
      </c>
      <c r="G24" s="4">
        <v>43398</v>
      </c>
      <c r="H24" s="6">
        <v>2950000</v>
      </c>
      <c r="I24" s="3" t="s">
        <v>164</v>
      </c>
      <c r="J24" s="3" t="s">
        <v>15</v>
      </c>
      <c r="K24" s="9" t="s">
        <v>238</v>
      </c>
    </row>
    <row r="25" spans="1:11" ht="30">
      <c r="A25" s="3" t="s">
        <v>423</v>
      </c>
      <c r="B25" s="3">
        <v>8</v>
      </c>
      <c r="C25" s="3">
        <v>139655</v>
      </c>
      <c r="D25" s="4">
        <v>43375</v>
      </c>
      <c r="E25" s="5" t="s">
        <v>424</v>
      </c>
      <c r="F25" s="3" t="s">
        <v>425</v>
      </c>
      <c r="G25" s="4">
        <v>43373</v>
      </c>
      <c r="H25" s="6">
        <v>2610000</v>
      </c>
      <c r="I25" s="3" t="s">
        <v>37</v>
      </c>
      <c r="J25" s="3" t="s">
        <v>15</v>
      </c>
      <c r="K25" s="9" t="s">
        <v>437</v>
      </c>
    </row>
    <row r="26" spans="1:11" ht="30">
      <c r="A26" s="3" t="s">
        <v>426</v>
      </c>
      <c r="B26" s="3">
        <v>10</v>
      </c>
      <c r="C26" s="3">
        <v>98542</v>
      </c>
      <c r="D26" s="4">
        <v>43320</v>
      </c>
      <c r="E26" s="5" t="s">
        <v>427</v>
      </c>
      <c r="F26" s="3" t="s">
        <v>428</v>
      </c>
      <c r="G26" s="4">
        <v>43320</v>
      </c>
      <c r="H26" s="6">
        <v>798000</v>
      </c>
      <c r="I26" s="3" t="s">
        <v>14</v>
      </c>
      <c r="J26" s="3" t="s">
        <v>15</v>
      </c>
      <c r="K26" s="9" t="s">
        <v>438</v>
      </c>
    </row>
    <row r="27" spans="1:11" ht="30">
      <c r="A27" s="3" t="s">
        <v>429</v>
      </c>
      <c r="B27" s="3">
        <v>11</v>
      </c>
      <c r="C27" s="3">
        <v>95567</v>
      </c>
      <c r="D27" s="4">
        <v>43315</v>
      </c>
      <c r="E27" s="5" t="s">
        <v>79</v>
      </c>
      <c r="F27" s="3" t="s">
        <v>430</v>
      </c>
      <c r="G27" s="4">
        <v>43315</v>
      </c>
      <c r="H27" s="6">
        <v>2736000</v>
      </c>
      <c r="I27" s="3" t="s">
        <v>37</v>
      </c>
      <c r="J27" s="3" t="s">
        <v>15</v>
      </c>
      <c r="K27" s="9" t="s">
        <v>439</v>
      </c>
    </row>
    <row r="28" spans="1:11" ht="30">
      <c r="A28" s="3" t="s">
        <v>431</v>
      </c>
      <c r="B28" s="3">
        <v>12</v>
      </c>
      <c r="C28" s="3">
        <v>66652</v>
      </c>
      <c r="D28" s="4">
        <v>43262</v>
      </c>
      <c r="E28" s="5" t="s">
        <v>355</v>
      </c>
      <c r="F28" s="3" t="s">
        <v>432</v>
      </c>
      <c r="G28" s="4">
        <v>43262</v>
      </c>
      <c r="H28" s="6">
        <v>1273000</v>
      </c>
      <c r="I28" s="3" t="s">
        <v>14</v>
      </c>
      <c r="J28" s="3" t="s">
        <v>15</v>
      </c>
      <c r="K28" s="9" t="s">
        <v>440</v>
      </c>
    </row>
    <row r="29" spans="1:11" ht="30">
      <c r="A29" s="3" t="s">
        <v>433</v>
      </c>
      <c r="B29" s="3">
        <v>13</v>
      </c>
      <c r="C29" s="3">
        <v>66670</v>
      </c>
      <c r="D29" s="4">
        <v>43262</v>
      </c>
      <c r="E29" s="5" t="s">
        <v>355</v>
      </c>
      <c r="F29" s="3" t="s">
        <v>434</v>
      </c>
      <c r="G29" s="4">
        <v>43262</v>
      </c>
      <c r="H29" s="6">
        <v>4180000</v>
      </c>
      <c r="I29" s="3" t="s">
        <v>14</v>
      </c>
      <c r="J29" s="3" t="s">
        <v>15</v>
      </c>
      <c r="K29" s="9" t="s">
        <v>440</v>
      </c>
    </row>
    <row r="30" spans="1:11">
      <c r="A30" s="21" t="s">
        <v>16</v>
      </c>
      <c r="B30" s="22"/>
      <c r="C30" s="22"/>
      <c r="D30" s="22"/>
      <c r="E30" s="22"/>
      <c r="F30" s="22"/>
      <c r="G30" s="23"/>
      <c r="H30" s="7">
        <f>SUM(H19:H29)</f>
        <v>25282300</v>
      </c>
      <c r="I30" s="3"/>
    </row>
    <row r="32" spans="1:11" ht="15.75">
      <c r="A32" s="17" t="s">
        <v>0</v>
      </c>
      <c r="B32" s="17"/>
      <c r="C32" s="17"/>
      <c r="D32" s="17"/>
      <c r="E32" s="17"/>
      <c r="F32" s="17"/>
      <c r="G32" s="17"/>
      <c r="H32" s="17"/>
    </row>
    <row r="33" spans="1:11">
      <c r="A33" s="18" t="s">
        <v>441</v>
      </c>
      <c r="B33" s="18"/>
      <c r="C33" s="18"/>
      <c r="D33" s="18"/>
      <c r="E33" s="18"/>
      <c r="F33" s="18"/>
      <c r="G33" s="18"/>
      <c r="H33" s="18"/>
    </row>
    <row r="34" spans="1:11">
      <c r="A34" s="18" t="s">
        <v>405</v>
      </c>
      <c r="B34" s="18"/>
      <c r="C34" s="18"/>
      <c r="D34" s="18"/>
      <c r="E34" s="18"/>
      <c r="F34" s="18"/>
      <c r="G34" s="18"/>
      <c r="H34" s="18"/>
    </row>
    <row r="36" spans="1:11" ht="30">
      <c r="A36" s="1" t="s">
        <v>3</v>
      </c>
      <c r="B36" s="1" t="s">
        <v>4</v>
      </c>
      <c r="C36" s="19" t="s">
        <v>5</v>
      </c>
      <c r="D36" s="20"/>
      <c r="E36" s="1" t="s">
        <v>6</v>
      </c>
      <c r="F36" s="19" t="s">
        <v>7</v>
      </c>
      <c r="G36" s="20"/>
      <c r="H36" s="2" t="s">
        <v>8</v>
      </c>
      <c r="I36" s="1" t="s">
        <v>9</v>
      </c>
      <c r="J36" s="1" t="s">
        <v>10</v>
      </c>
      <c r="K36" s="14" t="s">
        <v>17</v>
      </c>
    </row>
    <row r="37" spans="1:11" ht="30">
      <c r="A37" s="3" t="s">
        <v>442</v>
      </c>
      <c r="B37" s="3">
        <v>1</v>
      </c>
      <c r="C37" s="3">
        <v>210263</v>
      </c>
      <c r="D37" s="4">
        <v>43459</v>
      </c>
      <c r="E37" s="5" t="s">
        <v>268</v>
      </c>
      <c r="F37" s="3" t="s">
        <v>443</v>
      </c>
      <c r="G37" s="4">
        <v>43451</v>
      </c>
      <c r="H37" s="6">
        <v>5040000</v>
      </c>
      <c r="I37" s="3" t="s">
        <v>190</v>
      </c>
      <c r="J37" s="3" t="s">
        <v>15</v>
      </c>
      <c r="K37" s="9" t="s">
        <v>243</v>
      </c>
    </row>
    <row r="38" spans="1:11" ht="30">
      <c r="A38" s="3" t="s">
        <v>444</v>
      </c>
      <c r="B38" s="3">
        <v>2</v>
      </c>
      <c r="C38" s="3">
        <v>201078</v>
      </c>
      <c r="D38" s="4">
        <v>43452</v>
      </c>
      <c r="E38" s="5" t="s">
        <v>79</v>
      </c>
      <c r="F38" s="3" t="s">
        <v>445</v>
      </c>
      <c r="G38" s="4">
        <v>43451</v>
      </c>
      <c r="H38" s="6">
        <v>5201000</v>
      </c>
      <c r="I38" s="3" t="s">
        <v>37</v>
      </c>
      <c r="J38" s="3" t="s">
        <v>15</v>
      </c>
      <c r="K38" s="9" t="s">
        <v>439</v>
      </c>
    </row>
    <row r="39" spans="1:11" ht="30">
      <c r="A39" s="3" t="s">
        <v>446</v>
      </c>
      <c r="B39" s="3">
        <v>3</v>
      </c>
      <c r="C39" s="3">
        <v>201650</v>
      </c>
      <c r="D39" s="4">
        <v>43452</v>
      </c>
      <c r="E39" s="5" t="s">
        <v>447</v>
      </c>
      <c r="F39" s="3" t="s">
        <v>448</v>
      </c>
      <c r="G39" s="4">
        <v>43452</v>
      </c>
      <c r="H39" s="6">
        <v>3970200</v>
      </c>
      <c r="I39" s="3" t="s">
        <v>37</v>
      </c>
      <c r="J39" s="3" t="s">
        <v>15</v>
      </c>
      <c r="K39" s="9" t="s">
        <v>494</v>
      </c>
    </row>
    <row r="40" spans="1:11" ht="45">
      <c r="A40" s="3" t="s">
        <v>449</v>
      </c>
      <c r="B40" s="3">
        <v>4</v>
      </c>
      <c r="C40" s="3">
        <v>124851</v>
      </c>
      <c r="D40" s="4">
        <v>43447</v>
      </c>
      <c r="E40" s="5" t="s">
        <v>225</v>
      </c>
      <c r="F40" s="3" t="s">
        <v>450</v>
      </c>
      <c r="G40" s="4">
        <v>43447</v>
      </c>
      <c r="H40" s="6">
        <v>25538000</v>
      </c>
      <c r="I40" s="3" t="s">
        <v>14</v>
      </c>
      <c r="J40" s="3" t="s">
        <v>15</v>
      </c>
      <c r="K40" s="9" t="s">
        <v>246</v>
      </c>
    </row>
    <row r="41" spans="1:11" ht="30">
      <c r="A41" s="3" t="s">
        <v>451</v>
      </c>
      <c r="B41" s="3">
        <v>5</v>
      </c>
      <c r="C41" s="3">
        <v>181184</v>
      </c>
      <c r="D41" s="4">
        <v>43432</v>
      </c>
      <c r="E41" s="5" t="s">
        <v>452</v>
      </c>
      <c r="F41" s="3" t="s">
        <v>453</v>
      </c>
      <c r="G41" s="4">
        <v>43396</v>
      </c>
      <c r="H41" s="6">
        <v>570240</v>
      </c>
      <c r="I41" s="3" t="s">
        <v>25</v>
      </c>
      <c r="J41" s="3" t="s">
        <v>15</v>
      </c>
      <c r="K41" s="9" t="s">
        <v>495</v>
      </c>
    </row>
    <row r="42" spans="1:11" ht="30">
      <c r="A42" s="3" t="s">
        <v>454</v>
      </c>
      <c r="B42" s="3">
        <v>6</v>
      </c>
      <c r="C42" s="3">
        <v>169854</v>
      </c>
      <c r="D42" s="4">
        <v>43419</v>
      </c>
      <c r="E42" s="5" t="s">
        <v>455</v>
      </c>
      <c r="F42" s="3" t="s">
        <v>456</v>
      </c>
      <c r="G42" s="4">
        <v>43412</v>
      </c>
      <c r="H42" s="6">
        <v>1378080</v>
      </c>
      <c r="I42" s="3" t="s">
        <v>14</v>
      </c>
      <c r="J42" s="3" t="s">
        <v>15</v>
      </c>
      <c r="K42" s="9" t="s">
        <v>496</v>
      </c>
    </row>
    <row r="43" spans="1:11" ht="30">
      <c r="A43" s="3" t="s">
        <v>457</v>
      </c>
      <c r="B43" s="3">
        <v>7</v>
      </c>
      <c r="C43" s="3">
        <v>166555</v>
      </c>
      <c r="D43" s="4">
        <v>43416</v>
      </c>
      <c r="E43" s="5" t="s">
        <v>458</v>
      </c>
      <c r="F43" s="3" t="s">
        <v>459</v>
      </c>
      <c r="G43" s="4">
        <v>43415</v>
      </c>
      <c r="H43" s="6">
        <v>3000000</v>
      </c>
      <c r="I43" s="3" t="s">
        <v>259</v>
      </c>
      <c r="J43" s="3" t="s">
        <v>253</v>
      </c>
      <c r="K43" s="9" t="s">
        <v>278</v>
      </c>
    </row>
    <row r="44" spans="1:11" ht="30">
      <c r="A44" s="3" t="s">
        <v>460</v>
      </c>
      <c r="B44" s="3">
        <v>8</v>
      </c>
      <c r="C44" s="3">
        <v>166742</v>
      </c>
      <c r="D44" s="4">
        <v>43416</v>
      </c>
      <c r="E44" s="5" t="s">
        <v>415</v>
      </c>
      <c r="F44" s="3" t="s">
        <v>461</v>
      </c>
      <c r="G44" s="4">
        <v>43415</v>
      </c>
      <c r="H44" s="6">
        <v>3074400</v>
      </c>
      <c r="I44" s="3" t="s">
        <v>37</v>
      </c>
      <c r="J44" s="3" t="s">
        <v>15</v>
      </c>
      <c r="K44" s="9" t="s">
        <v>389</v>
      </c>
    </row>
    <row r="45" spans="1:11" ht="30">
      <c r="A45" s="3" t="s">
        <v>462</v>
      </c>
      <c r="B45" s="3">
        <v>11</v>
      </c>
      <c r="C45" s="3">
        <v>142370</v>
      </c>
      <c r="D45" s="4">
        <v>43381</v>
      </c>
      <c r="E45" s="5" t="s">
        <v>268</v>
      </c>
      <c r="F45" s="3" t="s">
        <v>463</v>
      </c>
      <c r="G45" s="4">
        <v>43380</v>
      </c>
      <c r="H45" s="6">
        <v>4298400</v>
      </c>
      <c r="I45" s="3" t="s">
        <v>190</v>
      </c>
      <c r="J45" s="3" t="s">
        <v>15</v>
      </c>
      <c r="K45" s="9" t="s">
        <v>243</v>
      </c>
    </row>
    <row r="46" spans="1:11" ht="30">
      <c r="A46" s="3" t="s">
        <v>464</v>
      </c>
      <c r="B46" s="3">
        <v>12</v>
      </c>
      <c r="C46" s="3">
        <v>18139</v>
      </c>
      <c r="D46" s="4">
        <v>43363</v>
      </c>
      <c r="E46" s="5" t="s">
        <v>188</v>
      </c>
      <c r="F46" s="3" t="s">
        <v>465</v>
      </c>
      <c r="G46" s="4">
        <v>43360</v>
      </c>
      <c r="H46" s="6">
        <v>13716749.199999999</v>
      </c>
      <c r="I46" s="3" t="s">
        <v>190</v>
      </c>
      <c r="J46" s="3" t="s">
        <v>15</v>
      </c>
      <c r="K46" s="9" t="s">
        <v>241</v>
      </c>
    </row>
    <row r="47" spans="1:11" ht="30">
      <c r="A47" s="3" t="s">
        <v>466</v>
      </c>
      <c r="B47" s="3">
        <v>14</v>
      </c>
      <c r="C47" s="3">
        <v>98544</v>
      </c>
      <c r="D47" s="4">
        <v>43320</v>
      </c>
      <c r="E47" s="5" t="s">
        <v>268</v>
      </c>
      <c r="F47" s="3" t="s">
        <v>467</v>
      </c>
      <c r="G47" s="4">
        <v>43320</v>
      </c>
      <c r="H47" s="6">
        <v>4320000</v>
      </c>
      <c r="I47" s="3" t="s">
        <v>190</v>
      </c>
      <c r="J47" s="3" t="s">
        <v>15</v>
      </c>
      <c r="K47" s="9" t="s">
        <v>243</v>
      </c>
    </row>
    <row r="48" spans="1:11" ht="30">
      <c r="A48" s="3" t="s">
        <v>468</v>
      </c>
      <c r="B48" s="3">
        <v>16</v>
      </c>
      <c r="C48" s="3">
        <v>93346</v>
      </c>
      <c r="D48" s="4">
        <v>43312</v>
      </c>
      <c r="E48" s="5" t="s">
        <v>211</v>
      </c>
      <c r="F48" s="3" t="s">
        <v>469</v>
      </c>
      <c r="G48" s="4">
        <v>43306</v>
      </c>
      <c r="H48" s="6">
        <v>86467975</v>
      </c>
      <c r="I48" s="3" t="s">
        <v>24</v>
      </c>
      <c r="J48" s="3" t="s">
        <v>15</v>
      </c>
      <c r="K48" s="9" t="s">
        <v>239</v>
      </c>
    </row>
    <row r="49" spans="1:11" ht="30">
      <c r="A49" s="3" t="s">
        <v>470</v>
      </c>
      <c r="B49" s="3">
        <v>17</v>
      </c>
      <c r="C49" s="3">
        <v>92303</v>
      </c>
      <c r="D49" s="4">
        <v>43311</v>
      </c>
      <c r="E49" s="5" t="s">
        <v>458</v>
      </c>
      <c r="F49" s="3" t="s">
        <v>471</v>
      </c>
      <c r="G49" s="4">
        <v>43308</v>
      </c>
      <c r="H49" s="6">
        <v>2350000</v>
      </c>
      <c r="I49" s="3" t="s">
        <v>259</v>
      </c>
      <c r="J49" s="3" t="s">
        <v>15</v>
      </c>
      <c r="K49" s="9" t="s">
        <v>278</v>
      </c>
    </row>
    <row r="50" spans="1:11" ht="30">
      <c r="A50" s="3" t="s">
        <v>472</v>
      </c>
      <c r="B50" s="3">
        <v>18</v>
      </c>
      <c r="C50" s="3">
        <v>62967</v>
      </c>
      <c r="D50" s="4">
        <v>43243</v>
      </c>
      <c r="E50" s="5" t="s">
        <v>398</v>
      </c>
      <c r="F50" s="3" t="s">
        <v>473</v>
      </c>
      <c r="G50" s="4">
        <v>43243</v>
      </c>
      <c r="H50" s="6">
        <v>3272560</v>
      </c>
      <c r="I50" s="3" t="s">
        <v>14</v>
      </c>
      <c r="J50" s="3" t="s">
        <v>15</v>
      </c>
      <c r="K50" s="9" t="s">
        <v>402</v>
      </c>
    </row>
    <row r="51" spans="1:11" ht="30">
      <c r="A51" s="3" t="s">
        <v>475</v>
      </c>
      <c r="B51" s="3">
        <v>22</v>
      </c>
      <c r="C51" s="3">
        <v>2037</v>
      </c>
      <c r="D51" s="4">
        <v>43207</v>
      </c>
      <c r="E51" s="5" t="s">
        <v>476</v>
      </c>
      <c r="F51" s="3" t="s">
        <v>23</v>
      </c>
      <c r="G51" s="4">
        <v>43206</v>
      </c>
      <c r="H51" s="6">
        <v>23545000</v>
      </c>
      <c r="I51" s="3" t="s">
        <v>132</v>
      </c>
      <c r="J51" s="3" t="s">
        <v>15</v>
      </c>
      <c r="K51" s="9" t="s">
        <v>497</v>
      </c>
    </row>
    <row r="52" spans="1:11" ht="30">
      <c r="A52" s="3" t="s">
        <v>477</v>
      </c>
      <c r="B52" s="3">
        <v>23</v>
      </c>
      <c r="C52" s="3">
        <v>30036</v>
      </c>
      <c r="D52" s="4">
        <v>43185</v>
      </c>
      <c r="E52" s="5" t="s">
        <v>265</v>
      </c>
      <c r="F52" s="3" t="s">
        <v>266</v>
      </c>
      <c r="G52" s="4">
        <v>43182</v>
      </c>
      <c r="H52" s="6">
        <v>18644826.600000001</v>
      </c>
      <c r="I52" s="3" t="s">
        <v>117</v>
      </c>
      <c r="J52" s="3" t="s">
        <v>15</v>
      </c>
      <c r="K52" s="9" t="s">
        <v>498</v>
      </c>
    </row>
    <row r="53" spans="1:11" ht="30">
      <c r="A53" s="3" t="s">
        <v>478</v>
      </c>
      <c r="B53" s="3">
        <v>24</v>
      </c>
      <c r="C53" s="3">
        <v>19237</v>
      </c>
      <c r="D53" s="4">
        <v>43147</v>
      </c>
      <c r="E53" s="5" t="s">
        <v>479</v>
      </c>
      <c r="F53" s="3" t="s">
        <v>480</v>
      </c>
      <c r="G53" s="4">
        <v>43126</v>
      </c>
      <c r="H53" s="6">
        <v>432000</v>
      </c>
      <c r="I53" s="3" t="s">
        <v>128</v>
      </c>
      <c r="J53" s="3" t="s">
        <v>15</v>
      </c>
      <c r="K53" s="9" t="s">
        <v>159</v>
      </c>
    </row>
    <row r="54" spans="1:11" ht="30">
      <c r="A54" s="3" t="s">
        <v>481</v>
      </c>
      <c r="B54" s="3">
        <v>25</v>
      </c>
      <c r="C54" s="3">
        <v>19239</v>
      </c>
      <c r="D54" s="4">
        <v>43147</v>
      </c>
      <c r="E54" s="5" t="s">
        <v>482</v>
      </c>
      <c r="F54" s="3" t="s">
        <v>483</v>
      </c>
      <c r="G54" s="4">
        <v>43136</v>
      </c>
      <c r="H54" s="6">
        <v>13242040</v>
      </c>
      <c r="I54" s="3" t="s">
        <v>14</v>
      </c>
      <c r="J54" s="3" t="s">
        <v>15</v>
      </c>
      <c r="K54" s="9" t="s">
        <v>246</v>
      </c>
    </row>
    <row r="55" spans="1:11" ht="30">
      <c r="A55" s="3" t="s">
        <v>484</v>
      </c>
      <c r="B55" s="3">
        <v>26</v>
      </c>
      <c r="C55" s="3">
        <v>18897</v>
      </c>
      <c r="D55" s="4">
        <v>43146</v>
      </c>
      <c r="E55" s="5" t="s">
        <v>485</v>
      </c>
      <c r="F55" s="3" t="s">
        <v>486</v>
      </c>
      <c r="G55" s="4">
        <v>43143</v>
      </c>
      <c r="H55" s="6">
        <v>2480400</v>
      </c>
      <c r="I55" s="3" t="s">
        <v>209</v>
      </c>
      <c r="J55" s="3" t="s">
        <v>15</v>
      </c>
      <c r="K55" s="9" t="s">
        <v>245</v>
      </c>
    </row>
    <row r="56" spans="1:11" ht="30">
      <c r="A56" s="3" t="s">
        <v>487</v>
      </c>
      <c r="B56" s="3">
        <v>28</v>
      </c>
      <c r="C56" s="3">
        <v>18212</v>
      </c>
      <c r="D56" s="4">
        <v>43145</v>
      </c>
      <c r="E56" s="5" t="s">
        <v>479</v>
      </c>
      <c r="F56" s="3" t="s">
        <v>488</v>
      </c>
      <c r="G56" s="4">
        <v>43132</v>
      </c>
      <c r="H56" s="6">
        <v>1080000</v>
      </c>
      <c r="I56" s="3" t="s">
        <v>128</v>
      </c>
      <c r="J56" s="3" t="s">
        <v>15</v>
      </c>
      <c r="K56" s="9" t="s">
        <v>159</v>
      </c>
    </row>
    <row r="57" spans="1:11" ht="30">
      <c r="A57" s="3" t="s">
        <v>489</v>
      </c>
      <c r="B57" s="3">
        <v>29</v>
      </c>
      <c r="C57" s="3">
        <v>18221</v>
      </c>
      <c r="D57" s="4">
        <v>43145</v>
      </c>
      <c r="E57" s="5" t="s">
        <v>276</v>
      </c>
      <c r="F57" s="3" t="s">
        <v>277</v>
      </c>
      <c r="G57" s="4">
        <v>43102</v>
      </c>
      <c r="H57" s="6">
        <v>6944000</v>
      </c>
      <c r="I57" s="3" t="s">
        <v>47</v>
      </c>
      <c r="J57" s="3" t="s">
        <v>15</v>
      </c>
      <c r="K57" s="9" t="s">
        <v>499</v>
      </c>
    </row>
    <row r="58" spans="1:11" ht="30">
      <c r="A58" s="3" t="s">
        <v>490</v>
      </c>
      <c r="B58" s="3">
        <v>30</v>
      </c>
      <c r="C58" s="3">
        <v>17258</v>
      </c>
      <c r="D58" s="4">
        <v>43143</v>
      </c>
      <c r="E58" s="5" t="s">
        <v>491</v>
      </c>
      <c r="F58" s="3" t="s">
        <v>23</v>
      </c>
      <c r="G58" s="4">
        <v>43139</v>
      </c>
      <c r="H58" s="6">
        <v>2000000</v>
      </c>
      <c r="I58" s="3" t="s">
        <v>259</v>
      </c>
      <c r="J58" s="3" t="s">
        <v>15</v>
      </c>
      <c r="K58" s="9" t="s">
        <v>278</v>
      </c>
    </row>
    <row r="59" spans="1:11" ht="30">
      <c r="A59" s="3" t="s">
        <v>492</v>
      </c>
      <c r="B59" s="3">
        <v>31</v>
      </c>
      <c r="C59" s="3">
        <v>10813</v>
      </c>
      <c r="D59" s="4">
        <v>43129</v>
      </c>
      <c r="E59" s="5" t="s">
        <v>474</v>
      </c>
      <c r="F59" s="3" t="s">
        <v>493</v>
      </c>
      <c r="G59" s="4">
        <v>43123</v>
      </c>
      <c r="H59" s="6">
        <v>403433.8</v>
      </c>
      <c r="I59" s="3" t="s">
        <v>190</v>
      </c>
      <c r="J59" s="3" t="s">
        <v>15</v>
      </c>
      <c r="K59" s="9" t="s">
        <v>241</v>
      </c>
    </row>
    <row r="60" spans="1:11">
      <c r="A60" s="21" t="s">
        <v>16</v>
      </c>
      <c r="B60" s="22"/>
      <c r="C60" s="22"/>
      <c r="D60" s="22"/>
      <c r="E60" s="22"/>
      <c r="F60" s="22"/>
      <c r="G60" s="23"/>
      <c r="H60" s="7">
        <f>SUM(H37:H59)</f>
        <v>230969304.59999999</v>
      </c>
      <c r="I60" s="3"/>
    </row>
    <row r="64" spans="1:11" ht="15.75">
      <c r="A64" s="17" t="s">
        <v>0</v>
      </c>
      <c r="B64" s="17"/>
      <c r="C64" s="17"/>
      <c r="D64" s="17"/>
      <c r="E64" s="17"/>
      <c r="F64" s="17"/>
      <c r="G64" s="17"/>
      <c r="H64" s="17"/>
    </row>
    <row r="65" spans="1:11">
      <c r="A65" s="18" t="s">
        <v>500</v>
      </c>
      <c r="B65" s="18"/>
      <c r="C65" s="18"/>
      <c r="D65" s="18"/>
      <c r="E65" s="18"/>
      <c r="F65" s="18"/>
      <c r="G65" s="18"/>
      <c r="H65" s="18"/>
    </row>
    <row r="66" spans="1:11">
      <c r="A66" s="18" t="s">
        <v>405</v>
      </c>
      <c r="B66" s="18"/>
      <c r="C66" s="18"/>
      <c r="D66" s="18"/>
      <c r="E66" s="18"/>
      <c r="F66" s="18"/>
      <c r="G66" s="18"/>
      <c r="H66" s="18"/>
    </row>
    <row r="68" spans="1:11" ht="30">
      <c r="A68" s="1" t="s">
        <v>3</v>
      </c>
      <c r="B68" s="1" t="s">
        <v>4</v>
      </c>
      <c r="C68" s="19" t="s">
        <v>5</v>
      </c>
      <c r="D68" s="20"/>
      <c r="E68" s="1" t="s">
        <v>6</v>
      </c>
      <c r="F68" s="19" t="s">
        <v>7</v>
      </c>
      <c r="G68" s="20"/>
      <c r="H68" s="2" t="s">
        <v>8</v>
      </c>
      <c r="I68" s="1" t="s">
        <v>9</v>
      </c>
      <c r="J68" s="1" t="s">
        <v>10</v>
      </c>
      <c r="K68" s="14" t="s">
        <v>17</v>
      </c>
    </row>
    <row r="69" spans="1:11" ht="30">
      <c r="A69" s="3" t="s">
        <v>501</v>
      </c>
      <c r="B69" s="3">
        <v>1</v>
      </c>
      <c r="C69" s="3">
        <v>117989</v>
      </c>
      <c r="D69" s="4">
        <v>43459</v>
      </c>
      <c r="E69" s="5" t="s">
        <v>285</v>
      </c>
      <c r="F69" s="3" t="s">
        <v>502</v>
      </c>
      <c r="G69" s="4">
        <v>43459</v>
      </c>
      <c r="H69" s="6">
        <v>4161945.4</v>
      </c>
      <c r="I69" s="3" t="s">
        <v>503</v>
      </c>
      <c r="J69" s="3" t="s">
        <v>15</v>
      </c>
      <c r="K69" s="16" t="s">
        <v>574</v>
      </c>
    </row>
    <row r="70" spans="1:11" ht="30">
      <c r="A70" s="3" t="s">
        <v>504</v>
      </c>
      <c r="B70" s="3">
        <v>2</v>
      </c>
      <c r="C70" s="3">
        <v>210254</v>
      </c>
      <c r="D70" s="4">
        <v>43459</v>
      </c>
      <c r="E70" s="5" t="s">
        <v>505</v>
      </c>
      <c r="F70" s="3" t="s">
        <v>506</v>
      </c>
      <c r="G70" s="4">
        <v>43452</v>
      </c>
      <c r="H70" s="6">
        <v>10560000</v>
      </c>
      <c r="I70" s="3" t="s">
        <v>14</v>
      </c>
      <c r="J70" s="3" t="s">
        <v>15</v>
      </c>
      <c r="K70" s="16" t="s">
        <v>575</v>
      </c>
    </row>
    <row r="71" spans="1:11" ht="30">
      <c r="A71" s="3" t="s">
        <v>507</v>
      </c>
      <c r="B71" s="3">
        <v>3</v>
      </c>
      <c r="C71" s="3">
        <v>210260</v>
      </c>
      <c r="D71" s="4">
        <v>43459</v>
      </c>
      <c r="E71" s="5" t="s">
        <v>508</v>
      </c>
      <c r="F71" s="3" t="s">
        <v>509</v>
      </c>
      <c r="G71" s="4">
        <v>43452</v>
      </c>
      <c r="H71" s="6">
        <v>16130400</v>
      </c>
      <c r="I71" s="3" t="s">
        <v>14</v>
      </c>
      <c r="J71" s="3" t="s">
        <v>15</v>
      </c>
      <c r="K71" s="16" t="s">
        <v>575</v>
      </c>
    </row>
    <row r="72" spans="1:11" ht="30">
      <c r="A72" s="3" t="s">
        <v>510</v>
      </c>
      <c r="B72" s="3">
        <v>4</v>
      </c>
      <c r="C72" s="3">
        <v>210361</v>
      </c>
      <c r="D72" s="4">
        <v>43459</v>
      </c>
      <c r="E72" s="5" t="s">
        <v>126</v>
      </c>
      <c r="F72" s="3" t="s">
        <v>511</v>
      </c>
      <c r="G72" s="4">
        <v>43453</v>
      </c>
      <c r="H72" s="6">
        <v>8658000</v>
      </c>
      <c r="I72" s="3" t="s">
        <v>128</v>
      </c>
      <c r="J72" s="3" t="s">
        <v>15</v>
      </c>
      <c r="K72" s="9" t="s">
        <v>159</v>
      </c>
    </row>
    <row r="73" spans="1:11" ht="30">
      <c r="A73" s="3" t="s">
        <v>512</v>
      </c>
      <c r="B73" s="3">
        <v>5</v>
      </c>
      <c r="C73" s="3">
        <v>208816</v>
      </c>
      <c r="D73" s="4">
        <v>43458</v>
      </c>
      <c r="E73" s="5" t="s">
        <v>513</v>
      </c>
      <c r="F73" s="3" t="s">
        <v>514</v>
      </c>
      <c r="G73" s="4">
        <v>43458</v>
      </c>
      <c r="H73" s="6">
        <v>20520000</v>
      </c>
      <c r="I73" s="3" t="s">
        <v>37</v>
      </c>
      <c r="J73" s="3" t="s">
        <v>15</v>
      </c>
      <c r="K73" s="9" t="s">
        <v>576</v>
      </c>
    </row>
    <row r="74" spans="1:11" ht="30">
      <c r="A74" s="3" t="s">
        <v>515</v>
      </c>
      <c r="B74" s="3">
        <v>6</v>
      </c>
      <c r="C74" s="3">
        <v>208863</v>
      </c>
      <c r="D74" s="4">
        <v>43458</v>
      </c>
      <c r="E74" s="5" t="s">
        <v>516</v>
      </c>
      <c r="F74" s="3" t="s">
        <v>517</v>
      </c>
      <c r="G74" s="4">
        <v>43458</v>
      </c>
      <c r="H74" s="6">
        <v>38304000</v>
      </c>
      <c r="I74" s="3" t="s">
        <v>37</v>
      </c>
      <c r="J74" s="3" t="s">
        <v>15</v>
      </c>
      <c r="K74" s="9" t="s">
        <v>381</v>
      </c>
    </row>
    <row r="75" spans="1:11" ht="30">
      <c r="A75" s="3" t="s">
        <v>518</v>
      </c>
      <c r="B75" s="3">
        <v>7</v>
      </c>
      <c r="C75" s="3">
        <v>208988</v>
      </c>
      <c r="D75" s="4">
        <v>43458</v>
      </c>
      <c r="E75" s="5" t="s">
        <v>98</v>
      </c>
      <c r="F75" s="3" t="s">
        <v>519</v>
      </c>
      <c r="G75" s="4">
        <v>43458</v>
      </c>
      <c r="H75" s="6">
        <v>255360000</v>
      </c>
      <c r="I75" s="3" t="s">
        <v>33</v>
      </c>
      <c r="J75" s="3" t="s">
        <v>15</v>
      </c>
      <c r="K75" s="9" t="s">
        <v>577</v>
      </c>
    </row>
    <row r="76" spans="1:11" ht="30">
      <c r="A76" s="3" t="s">
        <v>520</v>
      </c>
      <c r="B76" s="3">
        <v>9</v>
      </c>
      <c r="C76" s="3">
        <v>201028</v>
      </c>
      <c r="D76" s="4">
        <v>43452</v>
      </c>
      <c r="E76" s="5" t="s">
        <v>79</v>
      </c>
      <c r="F76" s="3" t="s">
        <v>521</v>
      </c>
      <c r="G76" s="4">
        <v>43451</v>
      </c>
      <c r="H76" s="6">
        <v>27384000</v>
      </c>
      <c r="I76" s="3" t="s">
        <v>37</v>
      </c>
      <c r="J76" s="3" t="s">
        <v>15</v>
      </c>
      <c r="K76" s="9" t="s">
        <v>439</v>
      </c>
    </row>
    <row r="77" spans="1:11" ht="30">
      <c r="A77" s="3" t="s">
        <v>522</v>
      </c>
      <c r="B77" s="3">
        <v>10</v>
      </c>
      <c r="C77" s="3">
        <v>201120</v>
      </c>
      <c r="D77" s="4">
        <v>43452</v>
      </c>
      <c r="E77" s="5" t="s">
        <v>523</v>
      </c>
      <c r="F77" s="3" t="s">
        <v>524</v>
      </c>
      <c r="G77" s="4">
        <v>43451</v>
      </c>
      <c r="H77" s="6">
        <v>19440000</v>
      </c>
      <c r="I77" s="3" t="s">
        <v>29</v>
      </c>
      <c r="J77" s="3" t="s">
        <v>15</v>
      </c>
      <c r="K77" s="9" t="s">
        <v>578</v>
      </c>
    </row>
    <row r="78" spans="1:11" ht="45">
      <c r="A78" s="3" t="s">
        <v>525</v>
      </c>
      <c r="B78" s="3">
        <v>11</v>
      </c>
      <c r="C78" s="3">
        <v>124850</v>
      </c>
      <c r="D78" s="4">
        <v>43447</v>
      </c>
      <c r="E78" s="5" t="s">
        <v>225</v>
      </c>
      <c r="F78" s="3" t="s">
        <v>526</v>
      </c>
      <c r="G78" s="4">
        <v>43447</v>
      </c>
      <c r="H78" s="6">
        <v>55432000</v>
      </c>
      <c r="I78" s="3" t="s">
        <v>14</v>
      </c>
      <c r="J78" s="3" t="s">
        <v>15</v>
      </c>
      <c r="K78" s="9" t="s">
        <v>246</v>
      </c>
    </row>
    <row r="79" spans="1:11" ht="45">
      <c r="A79" s="3" t="s">
        <v>527</v>
      </c>
      <c r="B79" s="3">
        <v>12</v>
      </c>
      <c r="C79" s="3">
        <v>19238</v>
      </c>
      <c r="D79" s="4">
        <v>43447</v>
      </c>
      <c r="E79" s="5" t="s">
        <v>225</v>
      </c>
      <c r="F79" s="3" t="s">
        <v>528</v>
      </c>
      <c r="G79" s="4">
        <v>43447</v>
      </c>
      <c r="H79" s="6">
        <v>32955140</v>
      </c>
      <c r="I79" s="3" t="s">
        <v>14</v>
      </c>
      <c r="J79" s="3" t="s">
        <v>15</v>
      </c>
      <c r="K79" s="9" t="s">
        <v>246</v>
      </c>
    </row>
    <row r="80" spans="1:11">
      <c r="A80" s="3" t="s">
        <v>529</v>
      </c>
      <c r="B80" s="3">
        <v>18</v>
      </c>
      <c r="C80" s="3">
        <v>179483</v>
      </c>
      <c r="D80" s="4">
        <v>43430</v>
      </c>
      <c r="E80" s="5" t="s">
        <v>530</v>
      </c>
      <c r="F80" s="3" t="s">
        <v>531</v>
      </c>
      <c r="G80" s="4">
        <v>43430</v>
      </c>
      <c r="H80" s="6">
        <v>11070000</v>
      </c>
      <c r="I80" s="3" t="s">
        <v>33</v>
      </c>
      <c r="J80" s="3" t="s">
        <v>15</v>
      </c>
      <c r="K80" s="16" t="s">
        <v>155</v>
      </c>
    </row>
    <row r="81" spans="1:11" ht="30">
      <c r="A81" s="3" t="s">
        <v>532</v>
      </c>
      <c r="B81" s="3">
        <v>19</v>
      </c>
      <c r="C81" s="3">
        <v>179519</v>
      </c>
      <c r="D81" s="4">
        <v>43430</v>
      </c>
      <c r="E81" s="5" t="s">
        <v>533</v>
      </c>
      <c r="F81" s="3" t="s">
        <v>534</v>
      </c>
      <c r="G81" s="4">
        <v>43430</v>
      </c>
      <c r="H81" s="6">
        <v>96600000</v>
      </c>
      <c r="I81" s="3" t="s">
        <v>33</v>
      </c>
      <c r="J81" s="3" t="s">
        <v>15</v>
      </c>
      <c r="K81" s="9" t="s">
        <v>579</v>
      </c>
    </row>
    <row r="82" spans="1:11" ht="30">
      <c r="A82" s="3" t="s">
        <v>535</v>
      </c>
      <c r="B82" s="3">
        <v>20</v>
      </c>
      <c r="C82" s="3">
        <v>174176</v>
      </c>
      <c r="D82" s="4">
        <v>43424</v>
      </c>
      <c r="E82" s="5" t="s">
        <v>536</v>
      </c>
      <c r="F82" s="3" t="s">
        <v>537</v>
      </c>
      <c r="G82" s="4">
        <v>43424</v>
      </c>
      <c r="H82" s="6">
        <v>15840000</v>
      </c>
      <c r="I82" s="3" t="s">
        <v>29</v>
      </c>
      <c r="J82" s="3" t="s">
        <v>15</v>
      </c>
      <c r="K82" s="9" t="s">
        <v>580</v>
      </c>
    </row>
    <row r="83" spans="1:11" ht="30">
      <c r="A83" s="3" t="s">
        <v>538</v>
      </c>
      <c r="B83" s="3">
        <v>21</v>
      </c>
      <c r="C83" s="3">
        <v>169897</v>
      </c>
      <c r="D83" s="4">
        <v>43419</v>
      </c>
      <c r="E83" s="5" t="s">
        <v>394</v>
      </c>
      <c r="F83" s="3" t="s">
        <v>539</v>
      </c>
      <c r="G83" s="4">
        <v>43412</v>
      </c>
      <c r="H83" s="6">
        <v>1984000</v>
      </c>
      <c r="I83" s="3" t="s">
        <v>396</v>
      </c>
      <c r="J83" s="3" t="s">
        <v>15</v>
      </c>
      <c r="K83" s="9" t="s">
        <v>401</v>
      </c>
    </row>
    <row r="84" spans="1:11" ht="30">
      <c r="A84" s="3" t="s">
        <v>540</v>
      </c>
      <c r="B84" s="3">
        <v>32</v>
      </c>
      <c r="C84" s="3">
        <v>158593</v>
      </c>
      <c r="D84" s="4">
        <v>43403</v>
      </c>
      <c r="E84" s="5" t="s">
        <v>415</v>
      </c>
      <c r="F84" s="3" t="s">
        <v>541</v>
      </c>
      <c r="G84" s="4">
        <v>43403</v>
      </c>
      <c r="H84" s="6">
        <v>41280000</v>
      </c>
      <c r="I84" s="3" t="s">
        <v>209</v>
      </c>
      <c r="J84" s="3" t="s">
        <v>15</v>
      </c>
      <c r="K84" s="9" t="s">
        <v>245</v>
      </c>
    </row>
    <row r="85" spans="1:11" ht="30">
      <c r="A85" s="3" t="s">
        <v>542</v>
      </c>
      <c r="B85" s="3">
        <v>33</v>
      </c>
      <c r="C85" s="3">
        <v>157653</v>
      </c>
      <c r="D85" s="4">
        <v>43402</v>
      </c>
      <c r="E85" s="5" t="s">
        <v>79</v>
      </c>
      <c r="F85" s="3">
        <v>3454770</v>
      </c>
      <c r="G85" s="4">
        <v>43402</v>
      </c>
      <c r="H85" s="6">
        <v>13697040</v>
      </c>
      <c r="I85" s="3" t="s">
        <v>37</v>
      </c>
      <c r="J85" s="3" t="s">
        <v>15</v>
      </c>
      <c r="K85" s="9" t="s">
        <v>439</v>
      </c>
    </row>
    <row r="86" spans="1:11" ht="30">
      <c r="A86" s="3" t="s">
        <v>543</v>
      </c>
      <c r="B86" s="3">
        <v>39</v>
      </c>
      <c r="C86" s="3">
        <v>113003</v>
      </c>
      <c r="D86" s="4">
        <v>43340</v>
      </c>
      <c r="E86" s="5" t="s">
        <v>544</v>
      </c>
      <c r="F86" s="3" t="s">
        <v>545</v>
      </c>
      <c r="G86" s="4">
        <v>43337</v>
      </c>
      <c r="H86" s="6">
        <v>17280000</v>
      </c>
      <c r="I86" s="3" t="s">
        <v>128</v>
      </c>
      <c r="J86" s="3" t="s">
        <v>15</v>
      </c>
      <c r="K86" s="9" t="s">
        <v>159</v>
      </c>
    </row>
    <row r="87" spans="1:11" ht="30">
      <c r="A87" s="3" t="s">
        <v>546</v>
      </c>
      <c r="B87" s="3">
        <v>41</v>
      </c>
      <c r="C87" s="3">
        <v>89021</v>
      </c>
      <c r="D87" s="4">
        <v>43307</v>
      </c>
      <c r="E87" s="5" t="s">
        <v>547</v>
      </c>
      <c r="F87" s="3" t="s">
        <v>548</v>
      </c>
      <c r="G87" s="4">
        <v>43307</v>
      </c>
      <c r="H87" s="6">
        <v>2825000</v>
      </c>
      <c r="I87" s="3" t="s">
        <v>37</v>
      </c>
      <c r="J87" s="3" t="s">
        <v>15</v>
      </c>
      <c r="K87" s="9" t="s">
        <v>581</v>
      </c>
    </row>
    <row r="88" spans="1:11" ht="30">
      <c r="A88" s="3" t="s">
        <v>549</v>
      </c>
      <c r="B88" s="3">
        <v>42</v>
      </c>
      <c r="C88" s="3">
        <v>89152</v>
      </c>
      <c r="D88" s="4">
        <v>43307</v>
      </c>
      <c r="E88" s="5" t="s">
        <v>547</v>
      </c>
      <c r="F88" s="3">
        <v>6627601</v>
      </c>
      <c r="G88" s="4">
        <v>43307</v>
      </c>
      <c r="H88" s="6">
        <v>3120000</v>
      </c>
      <c r="I88" s="3" t="s">
        <v>37</v>
      </c>
      <c r="J88" s="3" t="s">
        <v>15</v>
      </c>
      <c r="K88" s="9" t="s">
        <v>582</v>
      </c>
    </row>
    <row r="89" spans="1:11" ht="30">
      <c r="A89" s="3" t="s">
        <v>550</v>
      </c>
      <c r="B89" s="3">
        <v>43</v>
      </c>
      <c r="C89" s="3">
        <v>22980</v>
      </c>
      <c r="D89" s="4">
        <v>43306</v>
      </c>
      <c r="E89" s="5" t="s">
        <v>551</v>
      </c>
      <c r="F89" s="3" t="s">
        <v>339</v>
      </c>
      <c r="G89" s="4">
        <v>43305</v>
      </c>
      <c r="H89" s="6">
        <v>8093386</v>
      </c>
      <c r="I89" s="3" t="s">
        <v>29</v>
      </c>
      <c r="J89" s="3" t="s">
        <v>15</v>
      </c>
      <c r="K89" s="9" t="s">
        <v>584</v>
      </c>
    </row>
    <row r="90" spans="1:11" ht="30">
      <c r="A90" s="3" t="s">
        <v>552</v>
      </c>
      <c r="B90" s="3">
        <v>44</v>
      </c>
      <c r="C90" s="3">
        <v>17894</v>
      </c>
      <c r="D90" s="4">
        <v>43298</v>
      </c>
      <c r="E90" s="5" t="s">
        <v>553</v>
      </c>
      <c r="F90" s="3" t="s">
        <v>92</v>
      </c>
      <c r="G90" s="4">
        <v>43297</v>
      </c>
      <c r="H90" s="6">
        <v>8655512</v>
      </c>
      <c r="I90" s="3" t="s">
        <v>29</v>
      </c>
      <c r="J90" s="3" t="s">
        <v>15</v>
      </c>
      <c r="K90" s="9" t="s">
        <v>584</v>
      </c>
    </row>
    <row r="91" spans="1:11">
      <c r="A91" s="3" t="s">
        <v>554</v>
      </c>
      <c r="B91" s="3">
        <v>45</v>
      </c>
      <c r="C91" s="3">
        <v>14977</v>
      </c>
      <c r="D91" s="4">
        <v>43292</v>
      </c>
      <c r="E91" s="5" t="s">
        <v>555</v>
      </c>
      <c r="F91" s="3" t="s">
        <v>100</v>
      </c>
      <c r="G91" s="4">
        <v>43291</v>
      </c>
      <c r="H91" s="6">
        <v>2500000</v>
      </c>
      <c r="I91" s="3" t="s">
        <v>29</v>
      </c>
      <c r="J91" s="3" t="s">
        <v>15</v>
      </c>
      <c r="K91" s="9" t="s">
        <v>583</v>
      </c>
    </row>
    <row r="92" spans="1:11" ht="30">
      <c r="A92" s="3" t="s">
        <v>556</v>
      </c>
      <c r="B92" s="3">
        <v>46</v>
      </c>
      <c r="C92" s="3">
        <v>75301</v>
      </c>
      <c r="D92" s="4">
        <v>43283</v>
      </c>
      <c r="E92" s="5" t="s">
        <v>557</v>
      </c>
      <c r="F92" s="3" t="s">
        <v>558</v>
      </c>
      <c r="G92" s="4">
        <v>43283</v>
      </c>
      <c r="H92" s="6">
        <v>32800000</v>
      </c>
      <c r="I92" s="3" t="s">
        <v>209</v>
      </c>
      <c r="J92" s="3" t="s">
        <v>15</v>
      </c>
      <c r="K92" s="9" t="s">
        <v>245</v>
      </c>
    </row>
    <row r="93" spans="1:11" ht="30">
      <c r="A93" s="3" t="s">
        <v>559</v>
      </c>
      <c r="B93" s="3">
        <v>47</v>
      </c>
      <c r="C93" s="3">
        <v>10554</v>
      </c>
      <c r="D93" s="4">
        <v>43279</v>
      </c>
      <c r="E93" s="5" t="s">
        <v>560</v>
      </c>
      <c r="F93" s="3" t="s">
        <v>103</v>
      </c>
      <c r="G93" s="4">
        <v>43279</v>
      </c>
      <c r="H93" s="6">
        <v>17355662.800000001</v>
      </c>
      <c r="I93" s="3" t="s">
        <v>29</v>
      </c>
      <c r="J93" s="3" t="s">
        <v>15</v>
      </c>
      <c r="K93" s="9" t="s">
        <v>584</v>
      </c>
    </row>
    <row r="94" spans="1:11" ht="30">
      <c r="A94" s="3" t="s">
        <v>561</v>
      </c>
      <c r="B94" s="3">
        <v>48</v>
      </c>
      <c r="C94" s="3">
        <v>69273</v>
      </c>
      <c r="D94" s="4">
        <v>43272</v>
      </c>
      <c r="E94" s="5" t="s">
        <v>562</v>
      </c>
      <c r="F94" s="3" t="s">
        <v>563</v>
      </c>
      <c r="G94" s="4">
        <v>43272</v>
      </c>
      <c r="H94" s="6">
        <v>1560000</v>
      </c>
      <c r="I94" s="3" t="s">
        <v>564</v>
      </c>
      <c r="J94" s="3" t="s">
        <v>15</v>
      </c>
      <c r="K94" s="9" t="s">
        <v>585</v>
      </c>
    </row>
    <row r="95" spans="1:11" ht="30">
      <c r="A95" s="3" t="s">
        <v>565</v>
      </c>
      <c r="B95" s="3">
        <v>49</v>
      </c>
      <c r="C95" s="3">
        <v>31173</v>
      </c>
      <c r="D95" s="4">
        <v>43188</v>
      </c>
      <c r="E95" s="5" t="s">
        <v>479</v>
      </c>
      <c r="F95" s="3" t="s">
        <v>104</v>
      </c>
      <c r="G95" s="4">
        <v>43157</v>
      </c>
      <c r="H95" s="6">
        <v>13256000</v>
      </c>
      <c r="I95" s="3" t="s">
        <v>47</v>
      </c>
      <c r="J95" s="3" t="s">
        <v>15</v>
      </c>
      <c r="K95" s="9" t="s">
        <v>499</v>
      </c>
    </row>
    <row r="96" spans="1:11" ht="30">
      <c r="A96" s="3" t="s">
        <v>566</v>
      </c>
      <c r="B96" s="3">
        <v>50</v>
      </c>
      <c r="C96" s="3">
        <v>29240</v>
      </c>
      <c r="D96" s="4">
        <v>43183</v>
      </c>
      <c r="E96" s="5" t="s">
        <v>115</v>
      </c>
      <c r="F96" s="3" t="s">
        <v>202</v>
      </c>
      <c r="G96" s="4">
        <v>43171</v>
      </c>
      <c r="H96" s="6">
        <v>57199914</v>
      </c>
      <c r="I96" s="3" t="s">
        <v>117</v>
      </c>
      <c r="J96" s="3" t="s">
        <v>15</v>
      </c>
      <c r="K96" s="9" t="s">
        <v>498</v>
      </c>
    </row>
    <row r="97" spans="1:11" ht="30">
      <c r="A97" s="3" t="s">
        <v>567</v>
      </c>
      <c r="B97" s="3">
        <v>51</v>
      </c>
      <c r="C97" s="3">
        <v>24231</v>
      </c>
      <c r="D97" s="4">
        <v>43159</v>
      </c>
      <c r="E97" s="5" t="s">
        <v>568</v>
      </c>
      <c r="F97" s="3" t="s">
        <v>361</v>
      </c>
      <c r="G97" s="4">
        <v>43157</v>
      </c>
      <c r="H97" s="6">
        <v>1920000</v>
      </c>
      <c r="I97" s="3" t="s">
        <v>37</v>
      </c>
      <c r="J97" s="3" t="s">
        <v>15</v>
      </c>
      <c r="K97" s="9" t="s">
        <v>586</v>
      </c>
    </row>
    <row r="98" spans="1:11" ht="30">
      <c r="A98" s="3" t="s">
        <v>569</v>
      </c>
      <c r="B98" s="3">
        <v>52</v>
      </c>
      <c r="C98" s="3">
        <v>21062</v>
      </c>
      <c r="D98" s="4">
        <v>43152</v>
      </c>
      <c r="E98" s="5" t="s">
        <v>479</v>
      </c>
      <c r="F98" s="3" t="s">
        <v>570</v>
      </c>
      <c r="G98" s="4">
        <v>43143</v>
      </c>
      <c r="H98" s="6">
        <v>24000000</v>
      </c>
      <c r="I98" s="3" t="s">
        <v>128</v>
      </c>
      <c r="J98" s="3" t="s">
        <v>15</v>
      </c>
      <c r="K98" s="9" t="s">
        <v>159</v>
      </c>
    </row>
    <row r="99" spans="1:11" ht="30">
      <c r="A99" s="3" t="s">
        <v>571</v>
      </c>
      <c r="B99" s="3">
        <v>54</v>
      </c>
      <c r="C99" s="3">
        <v>18910</v>
      </c>
      <c r="D99" s="4">
        <v>43146</v>
      </c>
      <c r="E99" s="5" t="s">
        <v>55</v>
      </c>
      <c r="F99" s="3" t="s">
        <v>116</v>
      </c>
      <c r="G99" s="4">
        <v>43143</v>
      </c>
      <c r="H99" s="6">
        <v>6000000</v>
      </c>
      <c r="I99" s="3" t="s">
        <v>47</v>
      </c>
      <c r="J99" s="3" t="s">
        <v>15</v>
      </c>
      <c r="K99" s="9" t="s">
        <v>279</v>
      </c>
    </row>
    <row r="100" spans="1:11" ht="30">
      <c r="A100" s="3" t="s">
        <v>572</v>
      </c>
      <c r="B100" s="3">
        <v>55</v>
      </c>
      <c r="C100" s="3">
        <v>18218</v>
      </c>
      <c r="D100" s="4">
        <v>43145</v>
      </c>
      <c r="E100" s="5" t="s">
        <v>341</v>
      </c>
      <c r="F100" s="3" t="s">
        <v>573</v>
      </c>
      <c r="G100" s="4">
        <v>43125</v>
      </c>
      <c r="H100" s="6">
        <v>188302464</v>
      </c>
      <c r="I100" s="3" t="s">
        <v>343</v>
      </c>
      <c r="J100" s="3" t="s">
        <v>15</v>
      </c>
      <c r="K100" s="9" t="s">
        <v>587</v>
      </c>
    </row>
    <row r="101" spans="1:11">
      <c r="A101" s="21" t="s">
        <v>16</v>
      </c>
      <c r="B101" s="22"/>
      <c r="C101" s="22"/>
      <c r="D101" s="22"/>
      <c r="E101" s="22"/>
      <c r="F101" s="22"/>
      <c r="G101" s="23"/>
      <c r="H101" s="7">
        <f>SUM(H69:H100)</f>
        <v>1054244464.1999999</v>
      </c>
      <c r="I101" s="3"/>
      <c r="K101" s="16"/>
    </row>
    <row r="106" spans="1:11" ht="15.75">
      <c r="A106" s="17" t="s">
        <v>0</v>
      </c>
      <c r="B106" s="17"/>
      <c r="C106" s="17"/>
      <c r="D106" s="17"/>
      <c r="E106" s="17"/>
      <c r="F106" s="17"/>
      <c r="G106" s="17"/>
      <c r="H106" s="17"/>
    </row>
    <row r="107" spans="1:11">
      <c r="A107" s="18" t="s">
        <v>160</v>
      </c>
      <c r="B107" s="18"/>
      <c r="C107" s="18"/>
      <c r="D107" s="18"/>
      <c r="E107" s="18"/>
      <c r="F107" s="18"/>
      <c r="G107" s="18"/>
      <c r="H107" s="18"/>
    </row>
    <row r="108" spans="1:11">
      <c r="A108" s="18" t="s">
        <v>405</v>
      </c>
      <c r="B108" s="18"/>
      <c r="C108" s="18"/>
      <c r="D108" s="18"/>
      <c r="E108" s="18"/>
      <c r="F108" s="18"/>
      <c r="G108" s="18"/>
      <c r="H108" s="18"/>
    </row>
    <row r="110" spans="1:11" ht="30">
      <c r="A110" s="1" t="s">
        <v>3</v>
      </c>
      <c r="B110" s="1" t="s">
        <v>4</v>
      </c>
      <c r="C110" s="19" t="s">
        <v>5</v>
      </c>
      <c r="D110" s="20"/>
      <c r="E110" s="1" t="s">
        <v>6</v>
      </c>
      <c r="F110" s="19" t="s">
        <v>7</v>
      </c>
      <c r="G110" s="20"/>
      <c r="H110" s="2" t="s">
        <v>8</v>
      </c>
      <c r="I110" s="1" t="s">
        <v>9</v>
      </c>
      <c r="J110" s="1" t="s">
        <v>10</v>
      </c>
      <c r="K110" s="14" t="s">
        <v>17</v>
      </c>
    </row>
    <row r="111" spans="1:11" ht="30">
      <c r="A111" s="3" t="s">
        <v>588</v>
      </c>
      <c r="B111" s="3">
        <v>1</v>
      </c>
      <c r="C111" s="3">
        <v>20907</v>
      </c>
      <c r="D111" s="4">
        <v>43458</v>
      </c>
      <c r="E111" s="5" t="s">
        <v>55</v>
      </c>
      <c r="F111" s="3" t="s">
        <v>589</v>
      </c>
      <c r="G111" s="4">
        <v>43448</v>
      </c>
      <c r="H111" s="6">
        <v>3420000</v>
      </c>
      <c r="I111" s="3" t="s">
        <v>47</v>
      </c>
      <c r="J111" s="3" t="s">
        <v>15</v>
      </c>
      <c r="K111" s="9" t="s">
        <v>499</v>
      </c>
    </row>
    <row r="112" spans="1:11" ht="30">
      <c r="A112" s="3" t="s">
        <v>590</v>
      </c>
      <c r="B112" s="3">
        <v>2</v>
      </c>
      <c r="C112" s="3">
        <v>20493</v>
      </c>
      <c r="D112" s="4">
        <v>43452</v>
      </c>
      <c r="E112" s="5" t="s">
        <v>591</v>
      </c>
      <c r="F112" s="3" t="s">
        <v>592</v>
      </c>
      <c r="G112" s="4">
        <v>43452</v>
      </c>
      <c r="H112" s="6">
        <v>12880000</v>
      </c>
      <c r="I112" s="3" t="s">
        <v>29</v>
      </c>
      <c r="J112" s="3" t="s">
        <v>15</v>
      </c>
      <c r="K112" s="9" t="s">
        <v>659</v>
      </c>
    </row>
    <row r="113" spans="1:11" ht="30">
      <c r="A113" s="3" t="s">
        <v>593</v>
      </c>
      <c r="B113" s="3">
        <v>3</v>
      </c>
      <c r="C113" s="3">
        <v>18818</v>
      </c>
      <c r="D113" s="4">
        <v>43437</v>
      </c>
      <c r="E113" s="5" t="s">
        <v>594</v>
      </c>
      <c r="F113" s="3" t="s">
        <v>595</v>
      </c>
      <c r="G113" s="4">
        <v>43437</v>
      </c>
      <c r="H113" s="6">
        <v>42826000</v>
      </c>
      <c r="I113" s="3" t="s">
        <v>29</v>
      </c>
      <c r="J113" s="3" t="s">
        <v>15</v>
      </c>
      <c r="K113" s="9" t="s">
        <v>247</v>
      </c>
    </row>
    <row r="114" spans="1:11" ht="30">
      <c r="A114" s="3" t="s">
        <v>596</v>
      </c>
      <c r="B114" s="3">
        <v>4</v>
      </c>
      <c r="C114" s="3">
        <v>17778</v>
      </c>
      <c r="D114" s="4">
        <v>43424</v>
      </c>
      <c r="E114" s="5" t="s">
        <v>597</v>
      </c>
      <c r="F114" s="3" t="s">
        <v>598</v>
      </c>
      <c r="G114" s="4">
        <v>43424</v>
      </c>
      <c r="H114" s="6">
        <v>15840000</v>
      </c>
      <c r="I114" s="3" t="s">
        <v>29</v>
      </c>
      <c r="J114" s="3" t="s">
        <v>15</v>
      </c>
      <c r="K114" s="9" t="s">
        <v>580</v>
      </c>
    </row>
    <row r="115" spans="1:11" ht="30">
      <c r="A115" s="3" t="s">
        <v>599</v>
      </c>
      <c r="B115" s="3">
        <v>7</v>
      </c>
      <c r="C115" s="3">
        <v>17257</v>
      </c>
      <c r="D115" s="4">
        <v>43418</v>
      </c>
      <c r="E115" s="5" t="s">
        <v>600</v>
      </c>
      <c r="F115" s="3" t="s">
        <v>601</v>
      </c>
      <c r="G115" s="4">
        <v>43418</v>
      </c>
      <c r="H115" s="6">
        <v>15360000</v>
      </c>
      <c r="I115" s="3" t="s">
        <v>164</v>
      </c>
      <c r="J115" s="3" t="s">
        <v>15</v>
      </c>
      <c r="K115" s="9" t="s">
        <v>238</v>
      </c>
    </row>
    <row r="116" spans="1:11" ht="30">
      <c r="A116" s="3" t="s">
        <v>602</v>
      </c>
      <c r="B116" s="3">
        <v>12</v>
      </c>
      <c r="C116" s="3">
        <v>14917</v>
      </c>
      <c r="D116" s="4">
        <v>43382</v>
      </c>
      <c r="E116" s="5" t="s">
        <v>603</v>
      </c>
      <c r="F116" s="3" t="s">
        <v>604</v>
      </c>
      <c r="G116" s="4">
        <v>43381</v>
      </c>
      <c r="H116" s="6">
        <v>50160000</v>
      </c>
      <c r="I116" s="3" t="s">
        <v>33</v>
      </c>
      <c r="J116" s="3" t="s">
        <v>15</v>
      </c>
      <c r="K116" s="9" t="s">
        <v>579</v>
      </c>
    </row>
    <row r="117" spans="1:11" ht="30">
      <c r="A117" s="3" t="s">
        <v>605</v>
      </c>
      <c r="B117" s="3">
        <v>17</v>
      </c>
      <c r="C117" s="3">
        <v>13461</v>
      </c>
      <c r="D117" s="4">
        <v>43367</v>
      </c>
      <c r="E117" s="5" t="s">
        <v>606</v>
      </c>
      <c r="F117" s="3" t="s">
        <v>607</v>
      </c>
      <c r="G117" s="4">
        <v>43367</v>
      </c>
      <c r="H117" s="6">
        <v>14280000</v>
      </c>
      <c r="I117" s="3" t="s">
        <v>132</v>
      </c>
      <c r="J117" s="3" t="s">
        <v>15</v>
      </c>
      <c r="K117" s="9" t="s">
        <v>380</v>
      </c>
    </row>
    <row r="118" spans="1:11" ht="30">
      <c r="A118" s="3" t="s">
        <v>608</v>
      </c>
      <c r="B118" s="3">
        <v>30</v>
      </c>
      <c r="C118" s="3">
        <v>10140</v>
      </c>
      <c r="D118" s="4">
        <v>43340</v>
      </c>
      <c r="E118" s="5" t="s">
        <v>222</v>
      </c>
      <c r="F118" s="3" t="s">
        <v>609</v>
      </c>
      <c r="G118" s="4">
        <v>43340</v>
      </c>
      <c r="H118" s="6">
        <v>250000</v>
      </c>
      <c r="I118" s="3" t="s">
        <v>24</v>
      </c>
      <c r="J118" s="3" t="s">
        <v>15</v>
      </c>
      <c r="K118" s="9" t="s">
        <v>240</v>
      </c>
    </row>
    <row r="119" spans="1:11" ht="30">
      <c r="A119" s="3" t="s">
        <v>610</v>
      </c>
      <c r="B119" s="3">
        <v>31</v>
      </c>
      <c r="C119" s="3">
        <v>10143</v>
      </c>
      <c r="D119" s="4">
        <v>43340</v>
      </c>
      <c r="E119" s="5" t="s">
        <v>211</v>
      </c>
      <c r="F119" s="3" t="s">
        <v>611</v>
      </c>
      <c r="G119" s="4">
        <v>43340</v>
      </c>
      <c r="H119" s="6">
        <v>73719040</v>
      </c>
      <c r="I119" s="3" t="s">
        <v>24</v>
      </c>
      <c r="J119" s="3" t="s">
        <v>15</v>
      </c>
      <c r="K119" s="9" t="s">
        <v>660</v>
      </c>
    </row>
    <row r="120" spans="1:11" ht="30">
      <c r="A120" s="3" t="s">
        <v>612</v>
      </c>
      <c r="B120" s="3">
        <v>32</v>
      </c>
      <c r="C120" s="3">
        <v>10154</v>
      </c>
      <c r="D120" s="4">
        <v>43340</v>
      </c>
      <c r="E120" s="5" t="s">
        <v>211</v>
      </c>
      <c r="F120" s="3" t="s">
        <v>613</v>
      </c>
      <c r="G120" s="4">
        <v>43340</v>
      </c>
      <c r="H120" s="6">
        <v>73719040</v>
      </c>
      <c r="I120" s="3" t="s">
        <v>24</v>
      </c>
      <c r="J120" s="3" t="s">
        <v>15</v>
      </c>
      <c r="K120" s="9" t="s">
        <v>660</v>
      </c>
    </row>
    <row r="121" spans="1:11" ht="30">
      <c r="A121" s="3" t="s">
        <v>614</v>
      </c>
      <c r="B121" s="3">
        <v>33</v>
      </c>
      <c r="C121" s="3">
        <v>10155</v>
      </c>
      <c r="D121" s="4">
        <v>43340</v>
      </c>
      <c r="E121" s="5" t="s">
        <v>211</v>
      </c>
      <c r="F121" s="3" t="s">
        <v>615</v>
      </c>
      <c r="G121" s="4">
        <v>43340</v>
      </c>
      <c r="H121" s="6">
        <v>73719040</v>
      </c>
      <c r="I121" s="3" t="s">
        <v>24</v>
      </c>
      <c r="J121" s="3" t="s">
        <v>15</v>
      </c>
      <c r="K121" s="9" t="s">
        <v>660</v>
      </c>
    </row>
    <row r="122" spans="1:11" ht="30">
      <c r="A122" s="3" t="s">
        <v>616</v>
      </c>
      <c r="B122" s="3">
        <v>34</v>
      </c>
      <c r="C122" s="3">
        <v>10156</v>
      </c>
      <c r="D122" s="4">
        <v>43340</v>
      </c>
      <c r="E122" s="5" t="s">
        <v>211</v>
      </c>
      <c r="F122" s="3" t="s">
        <v>617</v>
      </c>
      <c r="G122" s="4">
        <v>43340</v>
      </c>
      <c r="H122" s="6">
        <v>73719040</v>
      </c>
      <c r="I122" s="3" t="s">
        <v>24</v>
      </c>
      <c r="J122" s="3" t="s">
        <v>15</v>
      </c>
      <c r="K122" s="9" t="s">
        <v>660</v>
      </c>
    </row>
    <row r="123" spans="1:11" ht="30">
      <c r="A123" s="3" t="s">
        <v>618</v>
      </c>
      <c r="B123" s="3">
        <v>35</v>
      </c>
      <c r="C123" s="3">
        <v>10158</v>
      </c>
      <c r="D123" s="4">
        <v>43340</v>
      </c>
      <c r="E123" s="5" t="s">
        <v>211</v>
      </c>
      <c r="F123" s="3" t="s">
        <v>619</v>
      </c>
      <c r="G123" s="4">
        <v>43340</v>
      </c>
      <c r="H123" s="6">
        <v>73719040</v>
      </c>
      <c r="I123" s="3" t="s">
        <v>24</v>
      </c>
      <c r="J123" s="3" t="s">
        <v>15</v>
      </c>
      <c r="K123" s="9" t="s">
        <v>660</v>
      </c>
    </row>
    <row r="124" spans="1:11" ht="30">
      <c r="A124" s="3" t="s">
        <v>620</v>
      </c>
      <c r="B124" s="3">
        <v>39</v>
      </c>
      <c r="C124" s="3">
        <v>8702</v>
      </c>
      <c r="D124" s="4">
        <v>43325</v>
      </c>
      <c r="E124" s="5" t="s">
        <v>427</v>
      </c>
      <c r="F124" s="3" t="s">
        <v>621</v>
      </c>
      <c r="G124" s="4">
        <v>43322</v>
      </c>
      <c r="H124" s="6">
        <v>1634000</v>
      </c>
      <c r="I124" s="3" t="s">
        <v>14</v>
      </c>
      <c r="J124" s="3" t="s">
        <v>15</v>
      </c>
      <c r="K124" s="9" t="s">
        <v>438</v>
      </c>
    </row>
    <row r="125" spans="1:11" ht="30">
      <c r="A125" s="3" t="s">
        <v>622</v>
      </c>
      <c r="B125" s="3">
        <v>40</v>
      </c>
      <c r="C125" s="3">
        <v>8995</v>
      </c>
      <c r="D125" s="4">
        <v>43325</v>
      </c>
      <c r="E125" s="5" t="s">
        <v>623</v>
      </c>
      <c r="F125" s="3" t="s">
        <v>624</v>
      </c>
      <c r="G125" s="4">
        <v>43325</v>
      </c>
      <c r="H125" s="6">
        <v>14280000</v>
      </c>
      <c r="I125" s="3" t="s">
        <v>132</v>
      </c>
      <c r="J125" s="3" t="s">
        <v>15</v>
      </c>
      <c r="K125" s="9" t="s">
        <v>380</v>
      </c>
    </row>
    <row r="126" spans="1:11" ht="30">
      <c r="A126" s="3" t="s">
        <v>625</v>
      </c>
      <c r="B126" s="3">
        <v>44</v>
      </c>
      <c r="C126" s="3">
        <v>8172</v>
      </c>
      <c r="D126" s="4">
        <v>43318</v>
      </c>
      <c r="E126" s="5" t="s">
        <v>626</v>
      </c>
      <c r="F126" s="3" t="s">
        <v>627</v>
      </c>
      <c r="G126" s="4">
        <v>43318</v>
      </c>
      <c r="H126" s="6">
        <v>215000000</v>
      </c>
      <c r="I126" s="3" t="s">
        <v>33</v>
      </c>
      <c r="J126" s="3" t="s">
        <v>15</v>
      </c>
      <c r="K126" s="9" t="s">
        <v>659</v>
      </c>
    </row>
    <row r="127" spans="1:11" ht="30">
      <c r="A127" s="3" t="s">
        <v>628</v>
      </c>
      <c r="B127" s="3">
        <v>45</v>
      </c>
      <c r="C127" s="3">
        <v>8173</v>
      </c>
      <c r="D127" s="4">
        <v>43318</v>
      </c>
      <c r="E127" s="5" t="s">
        <v>335</v>
      </c>
      <c r="F127" s="3" t="s">
        <v>629</v>
      </c>
      <c r="G127" s="4">
        <v>43318</v>
      </c>
      <c r="H127" s="6">
        <v>44100000</v>
      </c>
      <c r="I127" s="3" t="s">
        <v>29</v>
      </c>
      <c r="J127" s="3" t="s">
        <v>15</v>
      </c>
      <c r="K127" s="9" t="s">
        <v>383</v>
      </c>
    </row>
    <row r="128" spans="1:11" ht="30">
      <c r="A128" s="3" t="s">
        <v>630</v>
      </c>
      <c r="B128" s="3">
        <v>46</v>
      </c>
      <c r="C128" s="3">
        <v>7832</v>
      </c>
      <c r="D128" s="4">
        <v>43315</v>
      </c>
      <c r="E128" s="5" t="s">
        <v>631</v>
      </c>
      <c r="F128" s="3" t="s">
        <v>632</v>
      </c>
      <c r="G128" s="4">
        <v>43315</v>
      </c>
      <c r="H128" s="6">
        <v>15886000</v>
      </c>
      <c r="I128" s="3" t="s">
        <v>132</v>
      </c>
      <c r="J128" s="3" t="s">
        <v>15</v>
      </c>
      <c r="K128" s="9" t="s">
        <v>371</v>
      </c>
    </row>
    <row r="129" spans="1:11" ht="30">
      <c r="A129" s="3" t="s">
        <v>633</v>
      </c>
      <c r="B129" s="3">
        <v>47</v>
      </c>
      <c r="C129" s="3">
        <v>7833</v>
      </c>
      <c r="D129" s="4">
        <v>43315</v>
      </c>
      <c r="E129" s="5" t="s">
        <v>634</v>
      </c>
      <c r="F129" s="3" t="s">
        <v>635</v>
      </c>
      <c r="G129" s="4">
        <v>43315</v>
      </c>
      <c r="H129" s="6">
        <v>27420800</v>
      </c>
      <c r="I129" s="3" t="s">
        <v>29</v>
      </c>
      <c r="J129" s="3" t="s">
        <v>15</v>
      </c>
      <c r="K129" s="9" t="s">
        <v>384</v>
      </c>
    </row>
    <row r="130" spans="1:11" ht="30">
      <c r="A130" s="3" t="s">
        <v>636</v>
      </c>
      <c r="B130" s="3">
        <v>48</v>
      </c>
      <c r="C130" s="3">
        <v>7839</v>
      </c>
      <c r="D130" s="4">
        <v>43315</v>
      </c>
      <c r="E130" s="5" t="s">
        <v>634</v>
      </c>
      <c r="F130" s="3" t="s">
        <v>637</v>
      </c>
      <c r="G130" s="4">
        <v>43315</v>
      </c>
      <c r="H130" s="6">
        <v>54720000</v>
      </c>
      <c r="I130" s="3" t="s">
        <v>132</v>
      </c>
      <c r="J130" s="3" t="s">
        <v>15</v>
      </c>
      <c r="K130" s="9" t="s">
        <v>661</v>
      </c>
    </row>
    <row r="131" spans="1:11" ht="30">
      <c r="A131" s="3" t="s">
        <v>638</v>
      </c>
      <c r="B131" s="3">
        <v>49</v>
      </c>
      <c r="C131" s="3">
        <v>7840</v>
      </c>
      <c r="D131" s="4">
        <v>43315</v>
      </c>
      <c r="E131" s="5" t="s">
        <v>639</v>
      </c>
      <c r="F131" s="3" t="s">
        <v>640</v>
      </c>
      <c r="G131" s="4">
        <v>43315</v>
      </c>
      <c r="H131" s="6">
        <v>14820000</v>
      </c>
      <c r="I131" s="3" t="s">
        <v>132</v>
      </c>
      <c r="J131" s="3" t="s">
        <v>15</v>
      </c>
      <c r="K131" s="9" t="s">
        <v>662</v>
      </c>
    </row>
    <row r="132" spans="1:11" ht="30">
      <c r="A132" s="3" t="s">
        <v>641</v>
      </c>
      <c r="B132" s="3">
        <v>50</v>
      </c>
      <c r="C132" s="3">
        <v>7841</v>
      </c>
      <c r="D132" s="4">
        <v>43315</v>
      </c>
      <c r="E132" s="5" t="s">
        <v>79</v>
      </c>
      <c r="F132" s="3" t="s">
        <v>642</v>
      </c>
      <c r="G132" s="4">
        <v>43315</v>
      </c>
      <c r="H132" s="6">
        <v>4320000</v>
      </c>
      <c r="I132" s="3" t="s">
        <v>29</v>
      </c>
      <c r="J132" s="3" t="s">
        <v>15</v>
      </c>
      <c r="K132" s="9" t="s">
        <v>663</v>
      </c>
    </row>
    <row r="133" spans="1:11" ht="30">
      <c r="A133" s="3" t="s">
        <v>643</v>
      </c>
      <c r="B133" s="3">
        <v>51</v>
      </c>
      <c r="C133" s="3">
        <v>7643</v>
      </c>
      <c r="D133" s="4">
        <v>43312</v>
      </c>
      <c r="E133" s="5" t="s">
        <v>644</v>
      </c>
      <c r="F133" s="3" t="s">
        <v>645</v>
      </c>
      <c r="G133" s="4">
        <v>43234</v>
      </c>
      <c r="H133" s="6">
        <v>20000000</v>
      </c>
      <c r="I133" s="3" t="s">
        <v>128</v>
      </c>
      <c r="J133" s="3" t="s">
        <v>15</v>
      </c>
      <c r="K133" s="9" t="s">
        <v>159</v>
      </c>
    </row>
    <row r="134" spans="1:11" ht="30">
      <c r="A134" s="3" t="s">
        <v>646</v>
      </c>
      <c r="B134" s="3">
        <v>52</v>
      </c>
      <c r="C134" s="3">
        <v>7482</v>
      </c>
      <c r="D134" s="4">
        <v>43311</v>
      </c>
      <c r="E134" s="5" t="s">
        <v>40</v>
      </c>
      <c r="F134" s="3" t="s">
        <v>647</v>
      </c>
      <c r="G134" s="4">
        <v>43308</v>
      </c>
      <c r="H134" s="6">
        <v>1824000</v>
      </c>
      <c r="I134" s="3" t="s">
        <v>14</v>
      </c>
      <c r="J134" s="3" t="s">
        <v>15</v>
      </c>
      <c r="K134" s="9" t="s">
        <v>664</v>
      </c>
    </row>
    <row r="135" spans="1:11" ht="30">
      <c r="A135" s="3" t="s">
        <v>648</v>
      </c>
      <c r="B135" s="3">
        <v>64</v>
      </c>
      <c r="C135" s="3">
        <v>6757</v>
      </c>
      <c r="D135" s="4">
        <v>43304</v>
      </c>
      <c r="E135" s="5" t="s">
        <v>485</v>
      </c>
      <c r="F135" s="3" t="s">
        <v>649</v>
      </c>
      <c r="G135" s="4">
        <v>43303</v>
      </c>
      <c r="H135" s="6">
        <v>684000</v>
      </c>
      <c r="I135" s="3" t="s">
        <v>37</v>
      </c>
      <c r="J135" s="3" t="s">
        <v>15</v>
      </c>
      <c r="K135" s="9" t="s">
        <v>439</v>
      </c>
    </row>
    <row r="136" spans="1:11" ht="30">
      <c r="A136" s="3" t="s">
        <v>650</v>
      </c>
      <c r="B136" s="3">
        <v>65</v>
      </c>
      <c r="C136" s="3">
        <v>6758</v>
      </c>
      <c r="D136" s="4">
        <v>43304</v>
      </c>
      <c r="E136" s="5" t="s">
        <v>485</v>
      </c>
      <c r="F136" s="3" t="s">
        <v>651</v>
      </c>
      <c r="G136" s="4">
        <v>43303</v>
      </c>
      <c r="H136" s="6">
        <v>485526</v>
      </c>
      <c r="I136" s="3" t="s">
        <v>37</v>
      </c>
      <c r="J136" s="3" t="s">
        <v>15</v>
      </c>
      <c r="K136" s="9" t="s">
        <v>439</v>
      </c>
    </row>
    <row r="137" spans="1:11" ht="30">
      <c r="A137" s="3" t="s">
        <v>652</v>
      </c>
      <c r="B137" s="3">
        <v>66</v>
      </c>
      <c r="C137" s="3">
        <v>6759</v>
      </c>
      <c r="D137" s="4">
        <v>43304</v>
      </c>
      <c r="E137" s="5" t="s">
        <v>547</v>
      </c>
      <c r="F137" s="3" t="s">
        <v>653</v>
      </c>
      <c r="G137" s="4">
        <v>43303</v>
      </c>
      <c r="H137" s="6">
        <v>558600</v>
      </c>
      <c r="I137" s="3" t="s">
        <v>37</v>
      </c>
      <c r="J137" s="3" t="s">
        <v>15</v>
      </c>
      <c r="K137" s="9" t="s">
        <v>439</v>
      </c>
    </row>
    <row r="138" spans="1:11" ht="30">
      <c r="A138" s="3" t="s">
        <v>654</v>
      </c>
      <c r="B138" s="3">
        <v>67</v>
      </c>
      <c r="C138" s="3">
        <v>6760</v>
      </c>
      <c r="D138" s="4">
        <v>43304</v>
      </c>
      <c r="E138" s="5" t="s">
        <v>485</v>
      </c>
      <c r="F138" s="3" t="s">
        <v>655</v>
      </c>
      <c r="G138" s="4">
        <v>43303</v>
      </c>
      <c r="H138" s="6">
        <v>358150</v>
      </c>
      <c r="I138" s="3" t="s">
        <v>37</v>
      </c>
      <c r="J138" s="3" t="s">
        <v>15</v>
      </c>
      <c r="K138" s="9" t="s">
        <v>439</v>
      </c>
    </row>
    <row r="139" spans="1:11" ht="30">
      <c r="A139" s="3" t="s">
        <v>656</v>
      </c>
      <c r="B139" s="3">
        <v>68</v>
      </c>
      <c r="C139" s="3">
        <v>6765</v>
      </c>
      <c r="D139" s="4">
        <v>43304</v>
      </c>
      <c r="E139" s="5" t="s">
        <v>657</v>
      </c>
      <c r="F139" s="3" t="s">
        <v>658</v>
      </c>
      <c r="G139" s="4">
        <v>43303</v>
      </c>
      <c r="H139" s="6">
        <v>950000</v>
      </c>
      <c r="I139" s="3" t="s">
        <v>37</v>
      </c>
      <c r="J139" s="3" t="s">
        <v>15</v>
      </c>
      <c r="K139" s="9" t="s">
        <v>439</v>
      </c>
    </row>
    <row r="140" spans="1:11">
      <c r="A140" s="21" t="s">
        <v>16</v>
      </c>
      <c r="B140" s="22"/>
      <c r="C140" s="22"/>
      <c r="D140" s="22"/>
      <c r="E140" s="22"/>
      <c r="F140" s="22"/>
      <c r="G140" s="23"/>
      <c r="H140" s="7">
        <f>SUM(H111:H139)</f>
        <v>940652276</v>
      </c>
      <c r="I140" s="3"/>
    </row>
  </sheetData>
  <mergeCells count="33">
    <mergeCell ref="A2:H2"/>
    <mergeCell ref="A3:H3"/>
    <mergeCell ref="A4:H4"/>
    <mergeCell ref="C6:D6"/>
    <mergeCell ref="F6:G6"/>
    <mergeCell ref="A60:G60"/>
    <mergeCell ref="A64:H64"/>
    <mergeCell ref="A65:H65"/>
    <mergeCell ref="A66:H66"/>
    <mergeCell ref="A11:H11"/>
    <mergeCell ref="A12:H12"/>
    <mergeCell ref="A13:H13"/>
    <mergeCell ref="A10:G10"/>
    <mergeCell ref="A14:H14"/>
    <mergeCell ref="A15:H15"/>
    <mergeCell ref="A16:H16"/>
    <mergeCell ref="C18:D18"/>
    <mergeCell ref="F18:G18"/>
    <mergeCell ref="A30:G30"/>
    <mergeCell ref="A32:H32"/>
    <mergeCell ref="A33:H33"/>
    <mergeCell ref="A34:H34"/>
    <mergeCell ref="C36:D36"/>
    <mergeCell ref="F36:G36"/>
    <mergeCell ref="A140:G140"/>
    <mergeCell ref="C68:D68"/>
    <mergeCell ref="F68:G68"/>
    <mergeCell ref="A101:G101"/>
    <mergeCell ref="A106:H106"/>
    <mergeCell ref="A107:H107"/>
    <mergeCell ref="A108:H108"/>
    <mergeCell ref="C110:D110"/>
    <mergeCell ref="F110:G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Д_Нишонов</cp:lastModifiedBy>
  <dcterms:created xsi:type="dcterms:W3CDTF">2011-12-04T11:11:38Z</dcterms:created>
  <dcterms:modified xsi:type="dcterms:W3CDTF">2019-08-02T04:38:13Z</dcterms:modified>
</cp:coreProperties>
</file>