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RADLIYA\Desktop\Новая папка (2)\"/>
    </mc:Choice>
  </mc:AlternateContent>
  <xr:revisionPtr revIDLastSave="0" documentId="13_ncr:1_{9FE7A971-ACAC-4A12-A7FB-122A5BDB22DC}" xr6:coauthVersionLast="47" xr6:coauthVersionMax="47" xr10:uidLastSave="{00000000-0000-0000-0000-000000000000}"/>
  <bookViews>
    <workbookView xWindow="-120" yWindow="-120" windowWidth="29040" windowHeight="15840" tabRatio="957" xr2:uid="{00000000-000D-0000-FFFF-FFFF00000000}"/>
  </bookViews>
  <sheets>
    <sheet name="59-band-1-ilova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22" l="1"/>
  <c r="A14" i="22"/>
  <c r="A16" i="22" s="1"/>
  <c r="A18" i="22" s="1"/>
  <c r="A20" i="22" s="1"/>
  <c r="A22" i="22" s="1"/>
  <c r="A24" i="22" s="1"/>
  <c r="A26" i="22" s="1"/>
  <c r="A28" i="22" s="1"/>
  <c r="A30" i="22" s="1"/>
  <c r="A32" i="22" s="1"/>
  <c r="A34" i="22" s="1"/>
  <c r="A36" i="22" s="1"/>
  <c r="A38" i="22" s="1"/>
  <c r="A40" i="22" s="1"/>
  <c r="A42" i="22" s="1"/>
  <c r="A44" i="22" s="1"/>
  <c r="A46" i="22" s="1"/>
  <c r="A48" i="22" s="1"/>
  <c r="A50" i="22" s="1"/>
</calcChain>
</file>

<file path=xl/sharedStrings.xml><?xml version="1.0" encoding="utf-8"?>
<sst xmlns="http://schemas.openxmlformats.org/spreadsheetml/2006/main" count="163" uniqueCount="89">
  <si>
    <t xml:space="preserve">Oʻzbekiston Respublikasi adliya vazirining  </t>
  </si>
  <si>
    <t xml:space="preserve">2021-yil 6-iyuldagi 203-um-son buyrugʻining 1-ilovasining </t>
  </si>
  <si>
    <t xml:space="preserve">59-bandi 1-shakl ijrosi yuzasidan </t>
  </si>
  <si>
    <t>M A ʼ L U M O T</t>
  </si>
  <si>
    <t>Maxsus</t>
  </si>
  <si>
    <t>Lasetti</t>
  </si>
  <si>
    <t>Damas</t>
  </si>
  <si>
    <t>JAMI</t>
  </si>
  <si>
    <t>Boshqarma boshligʻi</t>
  </si>
  <si>
    <t>T/R</t>
  </si>
  <si>
    <t>Hududlar, tuman (shahar)lar nomi</t>
  </si>
  <si>
    <t xml:space="preserve">Avto-transport soni </t>
  </si>
  <si>
    <t>Avtotransport rusimi</t>
  </si>
  <si>
    <t xml:space="preserve">Avtotransport vositasining davlat raqami </t>
  </si>
  <si>
    <t xml:space="preserve">Ishlab chiqarilgan yili </t>
  </si>
  <si>
    <t xml:space="preserve">Biriktirilgan </t>
  </si>
  <si>
    <t>Boshqarma boshligʻi oʻrinbosari</t>
  </si>
  <si>
    <t>Xoʻjalik boʻlimida navbatchi</t>
  </si>
  <si>
    <t>Boshqarma boshligʻi 1-oʻrinbosari</t>
  </si>
  <si>
    <t>Adliya boʻlimiga navbatchi</t>
  </si>
  <si>
    <t>DXMga biriktirilgan</t>
  </si>
  <si>
    <t>Fargʻona viloyat adliya boshqarmasi</t>
  </si>
  <si>
    <t>Boshqarma</t>
  </si>
  <si>
    <t>40 501 ABA</t>
  </si>
  <si>
    <t>40 144 OBA</t>
  </si>
  <si>
    <t>40 700 DXA</t>
  </si>
  <si>
    <t>40 724 DXA</t>
  </si>
  <si>
    <t>40 717 DXA</t>
  </si>
  <si>
    <t>Fargʻona tuman</t>
  </si>
  <si>
    <t>40 901 JBA</t>
  </si>
  <si>
    <t>40 716 DXA</t>
  </si>
  <si>
    <t>Oltiariq tuman</t>
  </si>
  <si>
    <t>40 902 JBA</t>
  </si>
  <si>
    <t>40 719 DXA</t>
  </si>
  <si>
    <t>Toshloq tuman</t>
  </si>
  <si>
    <t>40 903 JBA</t>
  </si>
  <si>
    <t>40 715 DXA</t>
  </si>
  <si>
    <t>Uchkoʻprik tuman</t>
  </si>
  <si>
    <t>40 904 JBA</t>
  </si>
  <si>
    <t>40 704 DXA</t>
  </si>
  <si>
    <t>Oʻzbekiston tuman</t>
  </si>
  <si>
    <t>40 905 JBA</t>
  </si>
  <si>
    <t>40 718 DXA</t>
  </si>
  <si>
    <t>Fargʻona sh.</t>
  </si>
  <si>
    <t>40 801 KBA</t>
  </si>
  <si>
    <t>40 703 DXA</t>
  </si>
  <si>
    <t>Rishton tuman</t>
  </si>
  <si>
    <t>40 802 KBA</t>
  </si>
  <si>
    <t>40 709 DXA</t>
  </si>
  <si>
    <t>Bogʻdod tuman</t>
  </si>
  <si>
    <t>40 803 KBA</t>
  </si>
  <si>
    <t>40 722 DXA</t>
  </si>
  <si>
    <t>Qoʻqon sh.</t>
  </si>
  <si>
    <t>40 804 KBA</t>
  </si>
  <si>
    <t>40 705 DXA</t>
  </si>
  <si>
    <t>Furqat tuman</t>
  </si>
  <si>
    <t>40 805 KBA</t>
  </si>
  <si>
    <t>40 714 DXA</t>
  </si>
  <si>
    <t>Margʻilon sh.</t>
  </si>
  <si>
    <t>40 276 NBA</t>
  </si>
  <si>
    <t>40 710 DXA</t>
  </si>
  <si>
    <t>Quvasoy sh.</t>
  </si>
  <si>
    <t>40 278 NBA</t>
  </si>
  <si>
    <t>40 711 DXA</t>
  </si>
  <si>
    <t>Quva tuman</t>
  </si>
  <si>
    <t>40 279 NBA</t>
  </si>
  <si>
    <t>40 706 DXA</t>
  </si>
  <si>
    <t>Yozyovon tuman</t>
  </si>
  <si>
    <t>40 280 NBA</t>
  </si>
  <si>
    <t>40 708 DXA</t>
  </si>
  <si>
    <t>Qoʻshtepa tuman</t>
  </si>
  <si>
    <t>40 281 NBA</t>
  </si>
  <si>
    <t>40 713 DXA</t>
  </si>
  <si>
    <t>Buvayda tuman</t>
  </si>
  <si>
    <t>40 283 NBA</t>
  </si>
  <si>
    <t>40 712 DXA</t>
  </si>
  <si>
    <t>Dangʻara tuman</t>
  </si>
  <si>
    <t>40 284 NBA</t>
  </si>
  <si>
    <t>40 721 DXA</t>
  </si>
  <si>
    <t>Soʻx tuman</t>
  </si>
  <si>
    <t>40 285 NBA</t>
  </si>
  <si>
    <t>40 723 DXA</t>
  </si>
  <si>
    <t>Beshariq tuman</t>
  </si>
  <si>
    <t>40 286 NBA</t>
  </si>
  <si>
    <t>40 720 DXA</t>
  </si>
  <si>
    <t>NEXIA 3</t>
  </si>
  <si>
    <t>Captiva</t>
  </si>
  <si>
    <t xml:space="preserve">ISUZU </t>
  </si>
  <si>
    <t xml:space="preserve">Fargʻona viloyat adliya boshqarmasi ishtirokidagi korxonalar, shuningdek, ushbu korxonalarga tegishli boʻlgan yuridik shaxslar tasarrufidagi yengil avtomobillar toʻgʻrisidagi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</si>
</sst>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0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4" xr:uid="{00000000-0005-0000-0000-000003000000}"/>
    <cellStyle name="Обычный_Адлия авто" xfId="5" xr:uid="{00000000-0005-0000-0000-000004000000}"/>
    <cellStyle name="Обычный_Адлия авто 2" xfId="6" xr:uid="{00000000-0005-0000-0000-000005000000}"/>
    <cellStyle name="Финансовый 2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workbookViewId="0">
      <selection activeCell="D1" sqref="D1"/>
    </sheetView>
  </sheetViews>
  <sheetFormatPr defaultRowHeight="15.75" x14ac:dyDescent="0.25"/>
  <cols>
    <col min="1" max="1" width="4.85546875" style="13" customWidth="1"/>
    <col min="2" max="2" width="14.85546875" style="13" customWidth="1"/>
    <col min="3" max="3" width="11.7109375" style="3" customWidth="1"/>
    <col min="4" max="4" width="19.85546875" style="3" customWidth="1"/>
    <col min="5" max="5" width="17.140625" style="3" customWidth="1"/>
    <col min="6" max="6" width="21" style="3" bestFit="1" customWidth="1"/>
    <col min="7" max="7" width="33.7109375" style="3" customWidth="1"/>
    <col min="8" max="16384" width="9.140625" style="3"/>
  </cols>
  <sheetData>
    <row r="1" spans="1:7" ht="18.75" x14ac:dyDescent="0.3">
      <c r="A1" s="2"/>
      <c r="B1" s="1"/>
      <c r="C1" s="1"/>
      <c r="E1" s="20" t="s">
        <v>0</v>
      </c>
      <c r="F1" s="20"/>
      <c r="G1" s="20"/>
    </row>
    <row r="2" spans="1:7" ht="18.75" x14ac:dyDescent="0.3">
      <c r="A2" s="2"/>
      <c r="B2" s="1"/>
      <c r="C2" s="1"/>
      <c r="E2" s="20" t="s">
        <v>1</v>
      </c>
      <c r="F2" s="20"/>
      <c r="G2" s="20"/>
    </row>
    <row r="3" spans="1:7" ht="18.75" x14ac:dyDescent="0.3">
      <c r="A3" s="2"/>
      <c r="B3" s="1"/>
      <c r="C3" s="1"/>
      <c r="E3" s="20" t="s">
        <v>2</v>
      </c>
      <c r="F3" s="20"/>
      <c r="G3" s="20"/>
    </row>
    <row r="4" spans="1:7" ht="18.75" x14ac:dyDescent="0.3">
      <c r="A4" s="2"/>
      <c r="B4" s="1"/>
      <c r="C4" s="1"/>
      <c r="D4" s="1"/>
      <c r="E4" s="1"/>
    </row>
    <row r="5" spans="1:7" ht="52.5" customHeight="1" x14ac:dyDescent="0.25">
      <c r="A5" s="21" t="s">
        <v>88</v>
      </c>
      <c r="B5" s="21"/>
      <c r="C5" s="21"/>
      <c r="D5" s="21"/>
      <c r="E5" s="21"/>
      <c r="F5" s="21"/>
      <c r="G5" s="21"/>
    </row>
    <row r="6" spans="1:7" ht="18.75" customHeight="1" x14ac:dyDescent="0.25">
      <c r="A6" s="22" t="s">
        <v>3</v>
      </c>
      <c r="B6" s="22"/>
      <c r="C6" s="22"/>
      <c r="D6" s="22"/>
      <c r="E6" s="22"/>
      <c r="F6" s="22"/>
      <c r="G6" s="22"/>
    </row>
    <row r="7" spans="1:7" s="4" customFormat="1" ht="60.75" customHeight="1" x14ac:dyDescent="0.25">
      <c r="A7" s="5" t="s">
        <v>9</v>
      </c>
      <c r="B7" s="5" t="s">
        <v>10</v>
      </c>
      <c r="C7" s="5" t="s">
        <v>11</v>
      </c>
      <c r="D7" s="5" t="s">
        <v>12</v>
      </c>
      <c r="E7" s="5" t="s">
        <v>13</v>
      </c>
      <c r="F7" s="5" t="s">
        <v>14</v>
      </c>
      <c r="G7" s="5" t="s">
        <v>15</v>
      </c>
    </row>
    <row r="8" spans="1:7" x14ac:dyDescent="0.25">
      <c r="A8" s="19" t="s">
        <v>21</v>
      </c>
      <c r="B8" s="19"/>
      <c r="C8" s="19"/>
      <c r="D8" s="19"/>
      <c r="E8" s="19"/>
      <c r="F8" s="19"/>
      <c r="G8" s="19"/>
    </row>
    <row r="9" spans="1:7" x14ac:dyDescent="0.25">
      <c r="A9" s="17">
        <v>1</v>
      </c>
      <c r="B9" s="17" t="s">
        <v>22</v>
      </c>
      <c r="C9" s="12">
        <v>1</v>
      </c>
      <c r="D9" s="14" t="s">
        <v>86</v>
      </c>
      <c r="E9" s="16" t="s">
        <v>23</v>
      </c>
      <c r="F9" s="11">
        <v>2017</v>
      </c>
      <c r="G9" s="14" t="s">
        <v>8</v>
      </c>
    </row>
    <row r="10" spans="1:7" x14ac:dyDescent="0.25">
      <c r="A10" s="17"/>
      <c r="B10" s="17"/>
      <c r="C10" s="12">
        <v>1</v>
      </c>
      <c r="D10" s="14" t="s">
        <v>5</v>
      </c>
      <c r="E10" s="16" t="s">
        <v>24</v>
      </c>
      <c r="F10" s="11">
        <v>2019</v>
      </c>
      <c r="G10" s="14" t="s">
        <v>18</v>
      </c>
    </row>
    <row r="11" spans="1:7" x14ac:dyDescent="0.25">
      <c r="A11" s="17"/>
      <c r="B11" s="17"/>
      <c r="C11" s="12">
        <v>1</v>
      </c>
      <c r="D11" s="14" t="s">
        <v>5</v>
      </c>
      <c r="E11" s="16" t="s">
        <v>25</v>
      </c>
      <c r="F11" s="11">
        <v>2018</v>
      </c>
      <c r="G11" s="14" t="s">
        <v>16</v>
      </c>
    </row>
    <row r="12" spans="1:7" x14ac:dyDescent="0.25">
      <c r="A12" s="17"/>
      <c r="B12" s="17"/>
      <c r="C12" s="12">
        <v>1</v>
      </c>
      <c r="D12" s="14" t="s">
        <v>87</v>
      </c>
      <c r="E12" s="16" t="s">
        <v>26</v>
      </c>
      <c r="F12" s="11">
        <v>2018</v>
      </c>
      <c r="G12" s="14" t="s">
        <v>4</v>
      </c>
    </row>
    <row r="13" spans="1:7" x14ac:dyDescent="0.25">
      <c r="A13" s="17"/>
      <c r="B13" s="17"/>
      <c r="C13" s="12">
        <v>1</v>
      </c>
      <c r="D13" s="14" t="s">
        <v>6</v>
      </c>
      <c r="E13" s="16" t="s">
        <v>27</v>
      </c>
      <c r="F13" s="11">
        <v>2022</v>
      </c>
      <c r="G13" s="14" t="s">
        <v>17</v>
      </c>
    </row>
    <row r="14" spans="1:7" x14ac:dyDescent="0.25">
      <c r="A14" s="17">
        <f>1+A9</f>
        <v>2</v>
      </c>
      <c r="B14" s="18" t="s">
        <v>28</v>
      </c>
      <c r="C14" s="12">
        <v>1</v>
      </c>
      <c r="D14" s="14" t="s">
        <v>85</v>
      </c>
      <c r="E14" s="16" t="s">
        <v>29</v>
      </c>
      <c r="F14" s="11">
        <v>2018</v>
      </c>
      <c r="G14" s="8" t="s">
        <v>19</v>
      </c>
    </row>
    <row r="15" spans="1:7" x14ac:dyDescent="0.25">
      <c r="A15" s="17"/>
      <c r="B15" s="18"/>
      <c r="C15" s="12">
        <v>1</v>
      </c>
      <c r="D15" s="14" t="s">
        <v>6</v>
      </c>
      <c r="E15" s="16" t="s">
        <v>30</v>
      </c>
      <c r="F15" s="11">
        <v>2018</v>
      </c>
      <c r="G15" s="8" t="s">
        <v>20</v>
      </c>
    </row>
    <row r="16" spans="1:7" x14ac:dyDescent="0.25">
      <c r="A16" s="17">
        <f>+A14+1</f>
        <v>3</v>
      </c>
      <c r="B16" s="18" t="s">
        <v>31</v>
      </c>
      <c r="C16" s="12">
        <v>1</v>
      </c>
      <c r="D16" s="14" t="s">
        <v>85</v>
      </c>
      <c r="E16" s="16" t="s">
        <v>32</v>
      </c>
      <c r="F16" s="11">
        <v>2018</v>
      </c>
      <c r="G16" s="8" t="s">
        <v>19</v>
      </c>
    </row>
    <row r="17" spans="1:7" x14ac:dyDescent="0.25">
      <c r="A17" s="17"/>
      <c r="B17" s="18"/>
      <c r="C17" s="12">
        <v>1</v>
      </c>
      <c r="D17" s="14" t="s">
        <v>6</v>
      </c>
      <c r="E17" s="16" t="s">
        <v>33</v>
      </c>
      <c r="F17" s="11">
        <v>2018</v>
      </c>
      <c r="G17" s="8" t="s">
        <v>20</v>
      </c>
    </row>
    <row r="18" spans="1:7" x14ac:dyDescent="0.25">
      <c r="A18" s="17">
        <f>+A16+1</f>
        <v>4</v>
      </c>
      <c r="B18" s="18" t="s">
        <v>34</v>
      </c>
      <c r="C18" s="12">
        <v>1</v>
      </c>
      <c r="D18" s="14" t="s">
        <v>85</v>
      </c>
      <c r="E18" s="16" t="s">
        <v>35</v>
      </c>
      <c r="F18" s="11">
        <v>2018</v>
      </c>
      <c r="G18" s="8" t="s">
        <v>19</v>
      </c>
    </row>
    <row r="19" spans="1:7" x14ac:dyDescent="0.25">
      <c r="A19" s="17"/>
      <c r="B19" s="18"/>
      <c r="C19" s="12">
        <v>1</v>
      </c>
      <c r="D19" s="14" t="s">
        <v>6</v>
      </c>
      <c r="E19" s="16" t="s">
        <v>36</v>
      </c>
      <c r="F19" s="11">
        <v>2018</v>
      </c>
      <c r="G19" s="8" t="s">
        <v>20</v>
      </c>
    </row>
    <row r="20" spans="1:7" x14ac:dyDescent="0.25">
      <c r="A20" s="17">
        <f>+A18+1</f>
        <v>5</v>
      </c>
      <c r="B20" s="18" t="s">
        <v>37</v>
      </c>
      <c r="C20" s="12">
        <v>1</v>
      </c>
      <c r="D20" s="14" t="s">
        <v>85</v>
      </c>
      <c r="E20" s="16" t="s">
        <v>38</v>
      </c>
      <c r="F20" s="11">
        <v>2018</v>
      </c>
      <c r="G20" s="8" t="s">
        <v>19</v>
      </c>
    </row>
    <row r="21" spans="1:7" x14ac:dyDescent="0.25">
      <c r="A21" s="17"/>
      <c r="B21" s="18"/>
      <c r="C21" s="12">
        <v>1</v>
      </c>
      <c r="D21" s="14" t="s">
        <v>6</v>
      </c>
      <c r="E21" s="16" t="s">
        <v>39</v>
      </c>
      <c r="F21" s="11">
        <v>2018</v>
      </c>
      <c r="G21" s="8" t="s">
        <v>20</v>
      </c>
    </row>
    <row r="22" spans="1:7" x14ac:dyDescent="0.25">
      <c r="A22" s="17">
        <f>+A20+1</f>
        <v>6</v>
      </c>
      <c r="B22" s="18" t="s">
        <v>40</v>
      </c>
      <c r="C22" s="12">
        <v>1</v>
      </c>
      <c r="D22" s="14" t="s">
        <v>85</v>
      </c>
      <c r="E22" s="16" t="s">
        <v>41</v>
      </c>
      <c r="F22" s="11">
        <v>2018</v>
      </c>
      <c r="G22" s="8" t="s">
        <v>19</v>
      </c>
    </row>
    <row r="23" spans="1:7" x14ac:dyDescent="0.25">
      <c r="A23" s="17"/>
      <c r="B23" s="18"/>
      <c r="C23" s="12">
        <v>1</v>
      </c>
      <c r="D23" s="14" t="s">
        <v>6</v>
      </c>
      <c r="E23" s="16" t="s">
        <v>42</v>
      </c>
      <c r="F23" s="11">
        <v>2018</v>
      </c>
      <c r="G23" s="8" t="s">
        <v>20</v>
      </c>
    </row>
    <row r="24" spans="1:7" x14ac:dyDescent="0.25">
      <c r="A24" s="17">
        <f>+A22+1</f>
        <v>7</v>
      </c>
      <c r="B24" s="18" t="s">
        <v>43</v>
      </c>
      <c r="C24" s="12">
        <v>1</v>
      </c>
      <c r="D24" s="14" t="s">
        <v>85</v>
      </c>
      <c r="E24" s="16" t="s">
        <v>44</v>
      </c>
      <c r="F24" s="11">
        <v>2019</v>
      </c>
      <c r="G24" s="8" t="s">
        <v>19</v>
      </c>
    </row>
    <row r="25" spans="1:7" x14ac:dyDescent="0.25">
      <c r="A25" s="17"/>
      <c r="B25" s="18"/>
      <c r="C25" s="12">
        <v>1</v>
      </c>
      <c r="D25" s="14" t="s">
        <v>6</v>
      </c>
      <c r="E25" s="16" t="s">
        <v>45</v>
      </c>
      <c r="F25" s="11">
        <v>2018</v>
      </c>
      <c r="G25" s="8" t="s">
        <v>20</v>
      </c>
    </row>
    <row r="26" spans="1:7" x14ac:dyDescent="0.25">
      <c r="A26" s="17">
        <f>+A24+1</f>
        <v>8</v>
      </c>
      <c r="B26" s="18" t="s">
        <v>46</v>
      </c>
      <c r="C26" s="12">
        <v>1</v>
      </c>
      <c r="D26" s="14" t="s">
        <v>85</v>
      </c>
      <c r="E26" s="16" t="s">
        <v>47</v>
      </c>
      <c r="F26" s="11">
        <v>2019</v>
      </c>
      <c r="G26" s="8" t="s">
        <v>19</v>
      </c>
    </row>
    <row r="27" spans="1:7" x14ac:dyDescent="0.25">
      <c r="A27" s="17"/>
      <c r="B27" s="18"/>
      <c r="C27" s="12">
        <v>1</v>
      </c>
      <c r="D27" s="14" t="s">
        <v>6</v>
      </c>
      <c r="E27" s="16" t="s">
        <v>48</v>
      </c>
      <c r="F27" s="11">
        <v>2018</v>
      </c>
      <c r="G27" s="8" t="s">
        <v>20</v>
      </c>
    </row>
    <row r="28" spans="1:7" x14ac:dyDescent="0.25">
      <c r="A28" s="17">
        <f>+A26+1</f>
        <v>9</v>
      </c>
      <c r="B28" s="18" t="s">
        <v>49</v>
      </c>
      <c r="C28" s="12">
        <v>1</v>
      </c>
      <c r="D28" s="14" t="s">
        <v>85</v>
      </c>
      <c r="E28" s="16" t="s">
        <v>50</v>
      </c>
      <c r="F28" s="11">
        <v>2019</v>
      </c>
      <c r="G28" s="8" t="s">
        <v>19</v>
      </c>
    </row>
    <row r="29" spans="1:7" x14ac:dyDescent="0.25">
      <c r="A29" s="17"/>
      <c r="B29" s="18"/>
      <c r="C29" s="12">
        <v>1</v>
      </c>
      <c r="D29" s="14" t="s">
        <v>6</v>
      </c>
      <c r="E29" s="16" t="s">
        <v>51</v>
      </c>
      <c r="F29" s="11">
        <v>2018</v>
      </c>
      <c r="G29" s="8" t="s">
        <v>20</v>
      </c>
    </row>
    <row r="30" spans="1:7" x14ac:dyDescent="0.25">
      <c r="A30" s="17">
        <f>+A28+1</f>
        <v>10</v>
      </c>
      <c r="B30" s="18" t="s">
        <v>52</v>
      </c>
      <c r="C30" s="12">
        <v>1</v>
      </c>
      <c r="D30" s="14" t="s">
        <v>85</v>
      </c>
      <c r="E30" s="16" t="s">
        <v>53</v>
      </c>
      <c r="F30" s="11">
        <v>2019</v>
      </c>
      <c r="G30" s="8" t="s">
        <v>19</v>
      </c>
    </row>
    <row r="31" spans="1:7" x14ac:dyDescent="0.25">
      <c r="A31" s="17"/>
      <c r="B31" s="18"/>
      <c r="C31" s="12">
        <v>1</v>
      </c>
      <c r="D31" s="14" t="s">
        <v>6</v>
      </c>
      <c r="E31" s="16" t="s">
        <v>54</v>
      </c>
      <c r="F31" s="11">
        <v>2018</v>
      </c>
      <c r="G31" s="8" t="s">
        <v>20</v>
      </c>
    </row>
    <row r="32" spans="1:7" x14ac:dyDescent="0.25">
      <c r="A32" s="17">
        <f>+A30+1</f>
        <v>11</v>
      </c>
      <c r="B32" s="18" t="s">
        <v>55</v>
      </c>
      <c r="C32" s="12">
        <v>1</v>
      </c>
      <c r="D32" s="14" t="s">
        <v>85</v>
      </c>
      <c r="E32" s="16" t="s">
        <v>56</v>
      </c>
      <c r="F32" s="11">
        <v>2019</v>
      </c>
      <c r="G32" s="8" t="s">
        <v>19</v>
      </c>
    </row>
    <row r="33" spans="1:7" x14ac:dyDescent="0.25">
      <c r="A33" s="17"/>
      <c r="B33" s="18"/>
      <c r="C33" s="12">
        <v>1</v>
      </c>
      <c r="D33" s="14" t="s">
        <v>6</v>
      </c>
      <c r="E33" s="16" t="s">
        <v>57</v>
      </c>
      <c r="F33" s="11">
        <v>2018</v>
      </c>
      <c r="G33" s="8" t="s">
        <v>20</v>
      </c>
    </row>
    <row r="34" spans="1:7" x14ac:dyDescent="0.25">
      <c r="A34" s="17">
        <f>+A32+1</f>
        <v>12</v>
      </c>
      <c r="B34" s="18" t="s">
        <v>58</v>
      </c>
      <c r="C34" s="12">
        <v>1</v>
      </c>
      <c r="D34" s="14" t="s">
        <v>85</v>
      </c>
      <c r="E34" s="16" t="s">
        <v>59</v>
      </c>
      <c r="F34" s="11">
        <v>2019</v>
      </c>
      <c r="G34" s="8" t="s">
        <v>19</v>
      </c>
    </row>
    <row r="35" spans="1:7" x14ac:dyDescent="0.25">
      <c r="A35" s="17"/>
      <c r="B35" s="18"/>
      <c r="C35" s="12">
        <v>1</v>
      </c>
      <c r="D35" s="14" t="s">
        <v>6</v>
      </c>
      <c r="E35" s="16" t="s">
        <v>60</v>
      </c>
      <c r="F35" s="11">
        <v>2018</v>
      </c>
      <c r="G35" s="8" t="s">
        <v>20</v>
      </c>
    </row>
    <row r="36" spans="1:7" x14ac:dyDescent="0.25">
      <c r="A36" s="17">
        <f>+A34+1</f>
        <v>13</v>
      </c>
      <c r="B36" s="18" t="s">
        <v>61</v>
      </c>
      <c r="C36" s="12">
        <v>1</v>
      </c>
      <c r="D36" s="14" t="s">
        <v>85</v>
      </c>
      <c r="E36" s="16" t="s">
        <v>62</v>
      </c>
      <c r="F36" s="11">
        <v>2019</v>
      </c>
      <c r="G36" s="8" t="s">
        <v>19</v>
      </c>
    </row>
    <row r="37" spans="1:7" x14ac:dyDescent="0.25">
      <c r="A37" s="17"/>
      <c r="B37" s="18"/>
      <c r="C37" s="12">
        <v>1</v>
      </c>
      <c r="D37" s="14" t="s">
        <v>6</v>
      </c>
      <c r="E37" s="16" t="s">
        <v>63</v>
      </c>
      <c r="F37" s="11">
        <v>2018</v>
      </c>
      <c r="G37" s="8" t="s">
        <v>20</v>
      </c>
    </row>
    <row r="38" spans="1:7" x14ac:dyDescent="0.25">
      <c r="A38" s="17">
        <f>+A36+1</f>
        <v>14</v>
      </c>
      <c r="B38" s="18" t="s">
        <v>64</v>
      </c>
      <c r="C38" s="12">
        <v>1</v>
      </c>
      <c r="D38" s="14" t="s">
        <v>85</v>
      </c>
      <c r="E38" s="16" t="s">
        <v>65</v>
      </c>
      <c r="F38" s="11">
        <v>2019</v>
      </c>
      <c r="G38" s="8" t="s">
        <v>19</v>
      </c>
    </row>
    <row r="39" spans="1:7" x14ac:dyDescent="0.25">
      <c r="A39" s="17"/>
      <c r="B39" s="18"/>
      <c r="C39" s="12">
        <v>1</v>
      </c>
      <c r="D39" s="14" t="s">
        <v>6</v>
      </c>
      <c r="E39" s="16" t="s">
        <v>66</v>
      </c>
      <c r="F39" s="11">
        <v>2018</v>
      </c>
      <c r="G39" s="8" t="s">
        <v>20</v>
      </c>
    </row>
    <row r="40" spans="1:7" x14ac:dyDescent="0.25">
      <c r="A40" s="17">
        <f>+A38+1</f>
        <v>15</v>
      </c>
      <c r="B40" s="18" t="s">
        <v>67</v>
      </c>
      <c r="C40" s="12">
        <v>1</v>
      </c>
      <c r="D40" s="14" t="s">
        <v>85</v>
      </c>
      <c r="E40" s="16" t="s">
        <v>68</v>
      </c>
      <c r="F40" s="11">
        <v>2019</v>
      </c>
      <c r="G40" s="8" t="s">
        <v>19</v>
      </c>
    </row>
    <row r="41" spans="1:7" x14ac:dyDescent="0.25">
      <c r="A41" s="17"/>
      <c r="B41" s="18"/>
      <c r="C41" s="12">
        <v>1</v>
      </c>
      <c r="D41" s="14" t="s">
        <v>6</v>
      </c>
      <c r="E41" s="16" t="s">
        <v>69</v>
      </c>
      <c r="F41" s="11">
        <v>2018</v>
      </c>
      <c r="G41" s="8" t="s">
        <v>20</v>
      </c>
    </row>
    <row r="42" spans="1:7" x14ac:dyDescent="0.25">
      <c r="A42" s="17">
        <f>+A40+1</f>
        <v>16</v>
      </c>
      <c r="B42" s="18" t="s">
        <v>70</v>
      </c>
      <c r="C42" s="12">
        <v>1</v>
      </c>
      <c r="D42" s="14" t="s">
        <v>85</v>
      </c>
      <c r="E42" s="16" t="s">
        <v>71</v>
      </c>
      <c r="F42" s="11">
        <v>2019</v>
      </c>
      <c r="G42" s="8" t="s">
        <v>19</v>
      </c>
    </row>
    <row r="43" spans="1:7" x14ac:dyDescent="0.25">
      <c r="A43" s="17"/>
      <c r="B43" s="18"/>
      <c r="C43" s="12">
        <v>1</v>
      </c>
      <c r="D43" s="14" t="s">
        <v>6</v>
      </c>
      <c r="E43" s="16" t="s">
        <v>72</v>
      </c>
      <c r="F43" s="11">
        <v>2018</v>
      </c>
      <c r="G43" s="8" t="s">
        <v>20</v>
      </c>
    </row>
    <row r="44" spans="1:7" x14ac:dyDescent="0.25">
      <c r="A44" s="17">
        <f>+A42+1</f>
        <v>17</v>
      </c>
      <c r="B44" s="18" t="s">
        <v>73</v>
      </c>
      <c r="C44" s="12">
        <v>1</v>
      </c>
      <c r="D44" s="14" t="s">
        <v>85</v>
      </c>
      <c r="E44" s="16" t="s">
        <v>74</v>
      </c>
      <c r="F44" s="11">
        <v>2019</v>
      </c>
      <c r="G44" s="8" t="s">
        <v>19</v>
      </c>
    </row>
    <row r="45" spans="1:7" x14ac:dyDescent="0.25">
      <c r="A45" s="17"/>
      <c r="B45" s="18"/>
      <c r="C45" s="12">
        <v>1</v>
      </c>
      <c r="D45" s="14" t="s">
        <v>6</v>
      </c>
      <c r="E45" s="16" t="s">
        <v>75</v>
      </c>
      <c r="F45" s="11">
        <v>2018</v>
      </c>
      <c r="G45" s="8" t="s">
        <v>20</v>
      </c>
    </row>
    <row r="46" spans="1:7" x14ac:dyDescent="0.25">
      <c r="A46" s="17">
        <f>+A44+1</f>
        <v>18</v>
      </c>
      <c r="B46" s="18" t="s">
        <v>76</v>
      </c>
      <c r="C46" s="12">
        <v>1</v>
      </c>
      <c r="D46" s="14" t="s">
        <v>85</v>
      </c>
      <c r="E46" s="16" t="s">
        <v>77</v>
      </c>
      <c r="F46" s="11">
        <v>2019</v>
      </c>
      <c r="G46" s="8" t="s">
        <v>19</v>
      </c>
    </row>
    <row r="47" spans="1:7" x14ac:dyDescent="0.25">
      <c r="A47" s="17"/>
      <c r="B47" s="18"/>
      <c r="C47" s="12">
        <v>1</v>
      </c>
      <c r="D47" s="14" t="s">
        <v>6</v>
      </c>
      <c r="E47" s="16" t="s">
        <v>78</v>
      </c>
      <c r="F47" s="11">
        <v>2018</v>
      </c>
      <c r="G47" s="8" t="s">
        <v>20</v>
      </c>
    </row>
    <row r="48" spans="1:7" x14ac:dyDescent="0.25">
      <c r="A48" s="17">
        <f>+A46+1</f>
        <v>19</v>
      </c>
      <c r="B48" s="18" t="s">
        <v>79</v>
      </c>
      <c r="C48" s="12">
        <v>1</v>
      </c>
      <c r="D48" s="14" t="s">
        <v>85</v>
      </c>
      <c r="E48" s="16" t="s">
        <v>80</v>
      </c>
      <c r="F48" s="11">
        <v>2019</v>
      </c>
      <c r="G48" s="8" t="s">
        <v>19</v>
      </c>
    </row>
    <row r="49" spans="1:7" x14ac:dyDescent="0.25">
      <c r="A49" s="17"/>
      <c r="B49" s="18"/>
      <c r="C49" s="12">
        <v>1</v>
      </c>
      <c r="D49" s="14" t="s">
        <v>6</v>
      </c>
      <c r="E49" s="16" t="s">
        <v>81</v>
      </c>
      <c r="F49" s="11">
        <v>2018</v>
      </c>
      <c r="G49" s="8" t="s">
        <v>20</v>
      </c>
    </row>
    <row r="50" spans="1:7" x14ac:dyDescent="0.25">
      <c r="A50" s="17">
        <f>+A48+1</f>
        <v>20</v>
      </c>
      <c r="B50" s="18" t="s">
        <v>82</v>
      </c>
      <c r="C50" s="12">
        <v>1</v>
      </c>
      <c r="D50" s="14" t="s">
        <v>85</v>
      </c>
      <c r="E50" s="16" t="s">
        <v>83</v>
      </c>
      <c r="F50" s="11">
        <v>2019</v>
      </c>
      <c r="G50" s="8" t="s">
        <v>19</v>
      </c>
    </row>
    <row r="51" spans="1:7" x14ac:dyDescent="0.25">
      <c r="A51" s="17"/>
      <c r="B51" s="18"/>
      <c r="C51" s="12">
        <v>1</v>
      </c>
      <c r="D51" s="14" t="s">
        <v>6</v>
      </c>
      <c r="E51" s="16" t="s">
        <v>84</v>
      </c>
      <c r="F51" s="11">
        <v>2018</v>
      </c>
      <c r="G51" s="8" t="s">
        <v>20</v>
      </c>
    </row>
    <row r="52" spans="1:7" x14ac:dyDescent="0.25">
      <c r="A52" s="9"/>
      <c r="B52" s="10" t="s">
        <v>7</v>
      </c>
      <c r="C52" s="6">
        <f>SUM(C9:C51)</f>
        <v>43</v>
      </c>
      <c r="D52" s="15"/>
      <c r="E52" s="15"/>
      <c r="F52" s="15"/>
      <c r="G52" s="7"/>
    </row>
    <row r="53" spans="1:7" x14ac:dyDescent="0.25">
      <c r="B53" s="3"/>
    </row>
    <row r="54" spans="1:7" x14ac:dyDescent="0.25">
      <c r="B54" s="3"/>
    </row>
    <row r="55" spans="1:7" x14ac:dyDescent="0.25">
      <c r="B55" s="3"/>
    </row>
    <row r="56" spans="1:7" x14ac:dyDescent="0.25">
      <c r="B56" s="3"/>
    </row>
    <row r="57" spans="1:7" x14ac:dyDescent="0.25">
      <c r="B57" s="3"/>
    </row>
    <row r="58" spans="1:7" x14ac:dyDescent="0.25">
      <c r="B58" s="3"/>
    </row>
    <row r="59" spans="1:7" x14ac:dyDescent="0.25">
      <c r="B59" s="3"/>
    </row>
    <row r="60" spans="1:7" x14ac:dyDescent="0.25">
      <c r="B60" s="3"/>
    </row>
    <row r="61" spans="1:7" x14ac:dyDescent="0.25">
      <c r="B61" s="3"/>
    </row>
  </sheetData>
  <mergeCells count="46">
    <mergeCell ref="E1:G1"/>
    <mergeCell ref="E2:G2"/>
    <mergeCell ref="E3:G3"/>
    <mergeCell ref="A5:G5"/>
    <mergeCell ref="A6:G6"/>
    <mergeCell ref="A48:A49"/>
    <mergeCell ref="B48:B49"/>
    <mergeCell ref="A50:A51"/>
    <mergeCell ref="B50:B51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6:A17"/>
    <mergeCell ref="B16:B17"/>
    <mergeCell ref="A8:G8"/>
    <mergeCell ref="A9:A13"/>
    <mergeCell ref="B9:B13"/>
    <mergeCell ref="A14:A15"/>
    <mergeCell ref="B14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59-band-1-ilova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FARADLIYA</cp:lastModifiedBy>
  <cp:lastPrinted>2021-07-15T09:52:33Z</cp:lastPrinted>
  <dcterms:created xsi:type="dcterms:W3CDTF">2021-06-03T04:14:16Z</dcterms:created>
  <dcterms:modified xsi:type="dcterms:W3CDTF">2024-07-11T12:08:37Z</dcterms:modified>
</cp:coreProperties>
</file>